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AEC0FBCD-436F-4D45-90EE-1877DDA79835}" xr6:coauthVersionLast="47" xr6:coauthVersionMax="47" xr10:uidLastSave="{00000000-0000-0000-0000-000000000000}"/>
  <bookViews>
    <workbookView xWindow="-120" yWindow="-120" windowWidth="24240" windowHeight="13020" xr2:uid="{C5CB685D-85F6-4300-AEE1-A9EB3FDCE267}"/>
  </bookViews>
  <sheets>
    <sheet name="กค68" sheetId="1" r:id="rId1"/>
  </sheets>
  <definedNames>
    <definedName name="_xlnm.Print_Titles" localSheetId="0">กค68!$1:$6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I13" i="1" s="1"/>
  <c r="D13" i="1"/>
  <c r="H11" i="1"/>
  <c r="G11" i="1"/>
  <c r="I11" i="1" s="1"/>
  <c r="D11" i="1"/>
  <c r="H10" i="1"/>
  <c r="H9" i="1"/>
  <c r="G9" i="1"/>
  <c r="I9" i="1" s="1"/>
  <c r="D9" i="1"/>
  <c r="I8" i="1"/>
  <c r="H8" i="1"/>
  <c r="H7" i="1"/>
  <c r="G7" i="1"/>
  <c r="I7" i="1" s="1"/>
  <c r="D7" i="1"/>
</calcChain>
</file>

<file path=xl/sharedStrings.xml><?xml version="1.0" encoding="utf-8"?>
<sst xmlns="http://schemas.openxmlformats.org/spreadsheetml/2006/main" count="55" uniqueCount="43">
  <si>
    <t>แบบ สขร.1</t>
  </si>
  <si>
    <t>สรุปผลการดำเนินการจัดซื้อจัดจ้างในรอบเดือน กรกฎาคม 2568</t>
  </si>
  <si>
    <t>สำนักงานปศุสัตว์เขต 7 จังหวัดนครปฐม</t>
  </si>
  <si>
    <t>วันที่ 31 กรกฎาคม 2568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</si>
  <si>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</si>
  <si>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</si>
  <si>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</si>
  <si>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</si>
  <si>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</si>
  <si>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</si>
  <si>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</si>
  <si>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</si>
  <si>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</si>
  <si>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</si>
  <si>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</si>
  <si>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</si>
  <si>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</si>
  <si>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</si>
  <si>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>เปลี่ยนถังน้ำพร้อมทำหลังคาคลุมถังน้ำ</t>
  </si>
  <si>
    <t>เฉพาะเจาะจง</t>
  </si>
  <si>
    <t>หจก. ทรัพย์มั่งมี บาดาล</t>
  </si>
  <si>
    <t>ตามระเบียบกระทรวงการคลังฯ พ.ศ.2560</t>
  </si>
  <si>
    <t xml:space="preserve">46/2568 </t>
  </si>
  <si>
    <t>และติดตั้งท่อน้ำประปาภายในอาคารสำนักงานฯ</t>
  </si>
  <si>
    <t>(ฝ่ายบริหารทั่วไป)</t>
  </si>
  <si>
    <t>ข้อ 79 ม.56 วรรคหนึ่ง (2) (ข)</t>
  </si>
  <si>
    <t>ลว.8 ก.ค. 68</t>
  </si>
  <si>
    <t>วัสดุงานบ้านงานครัว 1 รายการ</t>
  </si>
  <si>
    <t>ร้าน พีพีเจ สเตชั่นเนอรี่</t>
  </si>
  <si>
    <t xml:space="preserve">47/2568 </t>
  </si>
  <si>
    <t>(ส่วนส่งเสริมฯ)</t>
  </si>
  <si>
    <t>โดยนางสาวอาจารีย์ ยศนอน</t>
  </si>
  <si>
    <t>ลว.15 ก.ค. 68</t>
  </si>
  <si>
    <t xml:space="preserve">ซ่อมแซมยานพาหนะ </t>
  </si>
  <si>
    <t>บจก.โตโยต้าท่าจีน ผู้จำหน่ายโตโยต้า</t>
  </si>
  <si>
    <t xml:space="preserve">48/2568 </t>
  </si>
  <si>
    <t>หมายเลขทะเบียน กพ 269 นครปฐม</t>
  </si>
  <si>
    <t>ลว.17 ก.ค. 68</t>
  </si>
  <si>
    <t>วัสดุวิทยาศาสตร์ 1 รายการ วัสดุการเกษตร 2 รายการ</t>
  </si>
  <si>
    <t>หจก. หนองโพยาสัตว์ 2</t>
  </si>
  <si>
    <t xml:space="preserve">49/2568 </t>
  </si>
  <si>
    <t>และวัสดุเวชภัณฑ์ 3 รายการ</t>
  </si>
  <si>
    <t>ลว.30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</si>
</sst>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43" fontId="3" fillId="2" borderId="10" xfId="2" applyFont="1" applyFill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shrinkToFit="1"/>
    </xf>
    <xf numFmtId="4" fontId="3" fillId="0" borderId="9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shrinkToFit="1"/>
    </xf>
    <xf numFmtId="49" fontId="3" fillId="0" borderId="9" xfId="0" applyNumberFormat="1" applyFont="1" applyBorder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43" fontId="4" fillId="0" borderId="9" xfId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4" fontId="5" fillId="0" borderId="12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vertical="center" shrinkToFit="1"/>
    </xf>
    <xf numFmtId="43" fontId="5" fillId="0" borderId="9" xfId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4" fillId="3" borderId="9" xfId="0" applyFont="1" applyFill="1" applyBorder="1" applyAlignment="1">
      <alignment shrinkToFit="1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shrinkToFit="1"/>
    </xf>
    <xf numFmtId="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3">
    <cellStyle name="จุลภาค" xfId="1" builtinId="3"/>
    <cellStyle name="จุลภาค 2" xfId="2" xr:uid="{3C17DA98-13E6-4ABF-A8FD-5517D8A9A14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EA6B-DD0C-4092-85BF-9487740FE5E9}">
  <sheetPr>
    <pageSetUpPr fitToPage="1"/>
  </sheetPr>
  <dimension ref="A1:M14"/>
  <sheetViews>
    <sheetView tabSelected="1" zoomScaleNormal="100" workbookViewId="0">
      <selection activeCell="C17" sqref="C17"/>
    </sheetView>
  </sheetViews>
  <sheetFormatPr defaultColWidth="9" defaultRowHeight="21.95" customHeight="1"/>
  <cols>
    <col min="1" max="1" width="5.5703125" style="61" customWidth="1"/>
    <col min="2" max="2" width="34.5703125" style="52" customWidth="1"/>
    <col min="3" max="3" width="12.28515625" style="62" customWidth="1"/>
    <col min="4" max="4" width="9.5703125" style="62" customWidth="1"/>
    <col min="5" max="5" width="13.42578125" style="52" customWidth="1"/>
    <col min="6" max="6" width="19.85546875" style="52" customWidth="1"/>
    <col min="7" max="7" width="10.28515625" style="52" customWidth="1"/>
    <col min="8" max="8" width="20.7109375" style="52" customWidth="1"/>
    <col min="9" max="9" width="18.140625" style="52" customWidth="1"/>
    <col min="10" max="10" width="20.42578125" style="52" customWidth="1"/>
    <col min="11" max="11" width="26.42578125" style="63" customWidth="1"/>
    <col min="12" max="12" width="9" style="52"/>
    <col min="13" max="13" width="15.28515625" style="53" customWidth="1"/>
    <col min="14" max="14" width="10.42578125" style="52" bestFit="1" customWidth="1"/>
    <col min="15" max="16384" width="9" style="52"/>
  </cols>
  <sheetData>
    <row r="1" spans="1:13" s="2" customFormat="1" ht="21.95" customHeight="1">
      <c r="A1" s="1"/>
      <c r="C1" s="3"/>
      <c r="D1" s="3"/>
      <c r="K1" s="4" t="s">
        <v>0</v>
      </c>
      <c r="M1" s="5"/>
    </row>
    <row r="2" spans="1:13" s="2" customFormat="1" ht="21.9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M2" s="5"/>
    </row>
    <row r="3" spans="1:13" s="2" customFormat="1" ht="21.95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M3" s="5"/>
    </row>
    <row r="4" spans="1:13" s="2" customFormat="1" ht="21.95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M4" s="5"/>
    </row>
    <row r="5" spans="1:13" s="17" customFormat="1" ht="21.95" customHeight="1">
      <c r="A5" s="8" t="s">
        <v>4</v>
      </c>
      <c r="B5" s="9" t="s">
        <v>5</v>
      </c>
      <c r="C5" s="10" t="s">
        <v>6</v>
      </c>
      <c r="D5" s="11" t="s">
        <v>7</v>
      </c>
      <c r="E5" s="9" t="s">
        <v>8</v>
      </c>
      <c r="F5" s="12" t="s">
        <v>9</v>
      </c>
      <c r="G5" s="13"/>
      <c r="H5" s="14" t="s">
        <v>10</v>
      </c>
      <c r="I5" s="15"/>
      <c r="J5" s="8" t="s">
        <v>11</v>
      </c>
      <c r="K5" s="16" t="s">
        <v>12</v>
      </c>
      <c r="M5" s="18"/>
    </row>
    <row r="6" spans="1:13" s="17" customFormat="1" ht="21.95" customHeight="1">
      <c r="A6" s="19" t="s">
        <v>13</v>
      </c>
      <c r="B6" s="20"/>
      <c r="C6" s="21" t="s">
        <v>14</v>
      </c>
      <c r="D6" s="22"/>
      <c r="E6" s="20"/>
      <c r="F6" s="23"/>
      <c r="G6" s="23" t="s">
        <v>15</v>
      </c>
      <c r="H6" s="23"/>
      <c r="I6" s="23" t="s">
        <v>15</v>
      </c>
      <c r="J6" s="19" t="s">
        <v>16</v>
      </c>
      <c r="K6" s="24" t="s">
        <v>17</v>
      </c>
      <c r="M6" s="18"/>
    </row>
    <row r="7" spans="1:13" s="35" customFormat="1" ht="21.95" customHeight="1">
      <c r="A7" s="25">
        <v>1</v>
      </c>
      <c r="B7" s="26" t="s">
        <v>18</v>
      </c>
      <c r="C7" s="27">
        <v>21400</v>
      </c>
      <c r="D7" s="28">
        <f>C7</f>
        <v>21400</v>
      </c>
      <c r="E7" s="29" t="s">
        <v>19</v>
      </c>
      <c r="F7" s="30" t="s">
        <v>20</v>
      </c>
      <c r="G7" s="31">
        <f>C7</f>
        <v>21400</v>
      </c>
      <c r="H7" s="32" t="str">
        <f t="shared" ref="H7:I8" si="0">F7</f>
        <v>หจก. ทรัพย์มั่งมี บาดาล</v>
      </c>
      <c r="I7" s="28">
        <f>G7</f>
        <v>21400</v>
      </c>
      <c r="J7" s="33" t="s">
        <v>21</v>
      </c>
      <c r="K7" s="34" t="s">
        <v>22</v>
      </c>
      <c r="M7" s="36"/>
    </row>
    <row r="8" spans="1:13" s="35" customFormat="1" ht="21.95" customHeight="1">
      <c r="A8" s="25"/>
      <c r="B8" s="37" t="s">
        <v>23</v>
      </c>
      <c r="C8" s="38"/>
      <c r="D8" s="38"/>
      <c r="E8" s="29" t="s">
        <v>24</v>
      </c>
      <c r="F8" s="39"/>
      <c r="G8" s="40"/>
      <c r="H8" s="41">
        <f t="shared" si="0"/>
        <v>0</v>
      </c>
      <c r="I8" s="42">
        <f t="shared" si="0"/>
        <v>0</v>
      </c>
      <c r="J8" s="43" t="s">
        <v>25</v>
      </c>
      <c r="K8" s="44" t="s">
        <v>26</v>
      </c>
      <c r="M8" s="36"/>
    </row>
    <row r="9" spans="1:13" s="35" customFormat="1" ht="21.95" customHeight="1">
      <c r="A9" s="45">
        <v>2</v>
      </c>
      <c r="B9" s="30" t="s">
        <v>27</v>
      </c>
      <c r="C9" s="28">
        <v>17085</v>
      </c>
      <c r="D9" s="28">
        <f>C9</f>
        <v>17085</v>
      </c>
      <c r="E9" s="29" t="s">
        <v>19</v>
      </c>
      <c r="F9" s="46" t="s">
        <v>28</v>
      </c>
      <c r="G9" s="47">
        <f>C9</f>
        <v>17085</v>
      </c>
      <c r="H9" s="46" t="str">
        <f>F9</f>
        <v>ร้าน พีพีเจ สเตชั่นเนอรี่</v>
      </c>
      <c r="I9" s="47">
        <f>G9</f>
        <v>17085</v>
      </c>
      <c r="J9" s="33" t="s">
        <v>21</v>
      </c>
      <c r="K9" s="34" t="s">
        <v>29</v>
      </c>
      <c r="M9" s="36"/>
    </row>
    <row r="10" spans="1:13" s="35" customFormat="1" ht="21.95" customHeight="1">
      <c r="A10" s="45"/>
      <c r="B10" s="48"/>
      <c r="C10" s="28"/>
      <c r="D10" s="49"/>
      <c r="E10" s="29" t="s">
        <v>30</v>
      </c>
      <c r="F10" s="26" t="s">
        <v>31</v>
      </c>
      <c r="G10" s="39"/>
      <c r="H10" s="46" t="str">
        <f>F10</f>
        <v>โดยนางสาวอาจารีย์ ยศนอน</v>
      </c>
      <c r="I10" s="39"/>
      <c r="J10" s="43" t="s">
        <v>25</v>
      </c>
      <c r="K10" s="44" t="s">
        <v>32</v>
      </c>
      <c r="M10" s="36"/>
    </row>
    <row r="11" spans="1:13" s="35" customFormat="1" ht="21.95" customHeight="1">
      <c r="A11" s="25">
        <v>3</v>
      </c>
      <c r="B11" s="26" t="s">
        <v>33</v>
      </c>
      <c r="C11" s="28">
        <v>6328.09</v>
      </c>
      <c r="D11" s="28">
        <f>C11</f>
        <v>6328.09</v>
      </c>
      <c r="E11" s="50" t="s">
        <v>19</v>
      </c>
      <c r="F11" s="26" t="s">
        <v>34</v>
      </c>
      <c r="G11" s="28">
        <f>C11</f>
        <v>6328.09</v>
      </c>
      <c r="H11" s="26" t="str">
        <f>F11</f>
        <v>บจก.โตโยต้าท่าจีน ผู้จำหน่ายโตโยต้า</v>
      </c>
      <c r="I11" s="28">
        <f>G11</f>
        <v>6328.09</v>
      </c>
      <c r="J11" s="33" t="s">
        <v>21</v>
      </c>
      <c r="K11" s="34" t="s">
        <v>35</v>
      </c>
      <c r="M11" s="36"/>
    </row>
    <row r="12" spans="1:13" s="35" customFormat="1" ht="21.95" customHeight="1">
      <c r="A12" s="25"/>
      <c r="B12" s="26" t="s">
        <v>36</v>
      </c>
      <c r="C12" s="49"/>
      <c r="D12" s="49"/>
      <c r="E12" s="29" t="s">
        <v>24</v>
      </c>
      <c r="F12" s="39"/>
      <c r="G12" s="51"/>
      <c r="H12" s="39"/>
      <c r="I12" s="51"/>
      <c r="J12" s="43" t="s">
        <v>25</v>
      </c>
      <c r="K12" s="44" t="s">
        <v>37</v>
      </c>
      <c r="M12" s="36"/>
    </row>
    <row r="13" spans="1:13" ht="21.95" customHeight="1">
      <c r="A13" s="29">
        <v>4</v>
      </c>
      <c r="B13" s="30" t="s">
        <v>38</v>
      </c>
      <c r="C13" s="28">
        <v>23400</v>
      </c>
      <c r="D13" s="28">
        <f t="shared" ref="D13" si="1">C13</f>
        <v>23400</v>
      </c>
      <c r="E13" s="29" t="s">
        <v>19</v>
      </c>
      <c r="F13" s="48" t="s">
        <v>39</v>
      </c>
      <c r="G13" s="47">
        <f t="shared" ref="G13" si="2">C13</f>
        <v>23400</v>
      </c>
      <c r="H13" s="46" t="str">
        <f t="shared" ref="H13:I13" si="3">F13</f>
        <v>หจก. หนองโพยาสัตว์ 2</v>
      </c>
      <c r="I13" s="47">
        <f t="shared" si="3"/>
        <v>23400</v>
      </c>
      <c r="J13" s="33" t="s">
        <v>21</v>
      </c>
      <c r="K13" s="34" t="s">
        <v>40</v>
      </c>
    </row>
    <row r="14" spans="1:13" ht="21.95" customHeight="1">
      <c r="A14" s="54"/>
      <c r="B14" s="55" t="s">
        <v>41</v>
      </c>
      <c r="C14" s="56"/>
      <c r="D14" s="56"/>
      <c r="E14" s="54" t="s">
        <v>30</v>
      </c>
      <c r="F14" s="57"/>
      <c r="G14" s="58"/>
      <c r="H14" s="58"/>
      <c r="I14" s="58"/>
      <c r="J14" s="59" t="s">
        <v>25</v>
      </c>
      <c r="K14" s="60" t="s">
        <v>42</v>
      </c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19685039370078741" top="0.59055118110236227" bottom="0.39370078740157483" header="0.31496062992125984" footer="0.31496062992125984"/>
  <pageSetup scale="71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กค68</vt:lpstr>
      <vt:lpstr>กค68!Print_Titles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2026-06-17T08:47:02Z</dcterms:created>
  <dcterms:modified xsi:type="dcterms:W3CDTF">2026-06-17T08:47:29Z</dcterms:modified>
</cp:coreProperties>
</file>