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9\"/>
    </mc:Choice>
  </mc:AlternateContent>
  <xr:revisionPtr revIDLastSave="0" documentId="8_{F71EAB02-3AFC-49D9-8CCD-8D2210212988}" xr6:coauthVersionLast="47" xr6:coauthVersionMax="47" xr10:uidLastSave="{00000000-0000-0000-0000-000000000000}"/>
  <bookViews>
    <workbookView xWindow="-120" yWindow="-120" windowWidth="24240" windowHeight="13020" xr2:uid="{FF46213E-1C4D-4D12-B975-E68F719EC949}"/>
  </bookViews>
  <sheets>
    <sheet name="มค.69" sheetId="1" r:id="rId1"/>
  </sheets>
  <definedNames>
    <definedName name="_xlnm.Print_Titles" localSheetId="0">มค.69!$1:$6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I11" i="1"/>
  <c r="H11" i="1"/>
  <c r="I10" i="1"/>
  <c r="H10" i="1"/>
  <c r="I9" i="1"/>
  <c r="H9" i="1"/>
  <c r="D9" i="1"/>
  <c r="I7" i="1"/>
  <c r="H7" i="1"/>
  <c r="G7" i="1"/>
  <c r="D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region7</author>
  </authors>
  <commentList>
    <comment ref="E11" authorId="0" shapeId="0" xr:uid="{3F12E40F-44D5-464B-BB71-91FBE13D7826}">
      <text>
        <r>
          <rPr>
            <b/>
            <sz val="9"/>
            <color indexed="81"/>
            <rFont val="Tahoma"/>
            <family val="2"/>
          </rPr>
          <t>ต้องเป็นวันที่ประกาศ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<sst xmlns="http://schemas.openxmlformats.org/spreadsheetml/2006/main" count="43" uniqueCount="42">
  <si>
    <t>แบบ สขร.1</t>
  </si>
  <si>
    <t>สรุปผลการดำเนินการจัดซื้อจัดจ้างในรอบเดือน มกราคม 2569</t>
  </si>
  <si>
    <t>สำนักงานปศุสัตว์เขต 7 จังหวัดนครปฐม</t>
  </si>
  <si>
    <t>วันที่ 31 มกราคม 2569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</si>
  <si>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</si>
  <si>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</si>
  <si>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</si>
  <si>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</si>
  <si>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</si>
  <si>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</si>
  <si>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</si>
  <si>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</si>
  <si>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</si>
  <si>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</si>
  <si>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</si>
  <si>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</si>
  <si>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</si>
  <si>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</si>
  <si>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>บรรจุน้ำยาดับเพลิง ขนิดสารเหลวละเหย</t>
  </si>
  <si>
    <t>เฉพาะเจาะจง</t>
  </si>
  <si>
    <t>ร้านโบแฟร์ แอนตี้โฟร์</t>
  </si>
  <si>
    <t>ตามระเบียบกระทรวงการคลังฯ พ.ศ.2560</t>
  </si>
  <si>
    <t>13/2569</t>
  </si>
  <si>
    <t>ขนาด 10 ปอนด์</t>
  </si>
  <si>
    <t>(ฝ่ายบริหารทั่วไป)</t>
  </si>
  <si>
    <t>ข้อ 79 ม.56 วรรคหนึ่ง (2) (ข)</t>
  </si>
  <si>
    <t>ลว.6 ม.ค.69</t>
  </si>
  <si>
    <t xml:space="preserve">วัสดุวิทยาศาสตร์การแพทย์ 11 รายการ  </t>
  </si>
  <si>
    <t>e-bidding</t>
  </si>
  <si>
    <t>หจก.ที ซี สถาพร กรุ๊ป</t>
  </si>
  <si>
    <t>ตามระเบียบกระทรวงการคลังฯ พ.ศ. 2560</t>
  </si>
  <si>
    <t>1/2569 ลว.8 ม.ค..69</t>
  </si>
  <si>
    <t xml:space="preserve"> e 1/2569</t>
  </si>
  <si>
    <t>หจก. บี เวลล์ ฟาร์มา แอนด์ อีควิปเมนท์</t>
  </si>
  <si>
    <t>ข้อ 43 ข้อ 55,56 วรรค 1 และ 57 (1)</t>
  </si>
  <si>
    <t>2/2569 ลว.8 ม.ค..69</t>
  </si>
  <si>
    <t>จ้างเหมาทำตรายาง 11 รายการ</t>
  </si>
  <si>
    <t>ลว 4 ธ.ค.68</t>
  </si>
  <si>
    <t>บจก.โซว เมดิคอล</t>
  </si>
  <si>
    <t>3/2569 ลว.8 ม.ค..69</t>
  </si>
  <si>
    <t>(ส่วนสุขภาพสัตว์)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</si>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</sst>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sz val="14"/>
      <name val="TH Sarabun New"/>
      <family val="2"/>
    </font>
    <font>
      <sz val="12"/>
      <color theme="1"/>
      <name val="TH Sarabun Ne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shrinkToFit="1"/>
    </xf>
    <xf numFmtId="4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0" borderId="11" xfId="0" applyFont="1" applyBorder="1" applyAlignment="1">
      <alignment shrinkToFit="1"/>
    </xf>
    <xf numFmtId="4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vertical="center"/>
    </xf>
    <xf numFmtId="0" fontId="3" fillId="0" borderId="9" xfId="0" applyFont="1" applyBorder="1" applyAlignment="1">
      <alignment shrinkToFit="1"/>
    </xf>
    <xf numFmtId="4" fontId="4" fillId="0" borderId="13" xfId="0" applyNumberFormat="1" applyFont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3" fontId="3" fillId="0" borderId="9" xfId="0" applyNumberFormat="1" applyFont="1" applyBorder="1" applyAlignment="1">
      <alignment horizontal="left" shrinkToFit="1"/>
    </xf>
    <xf numFmtId="4" fontId="3" fillId="0" borderId="14" xfId="0" applyNumberFormat="1" applyFont="1" applyBorder="1" applyAlignment="1">
      <alignment horizontal="right"/>
    </xf>
    <xf numFmtId="3" fontId="5" fillId="2" borderId="9" xfId="0" applyNumberFormat="1" applyFont="1" applyFill="1" applyBorder="1" applyAlignment="1">
      <alignment shrinkToFit="1"/>
    </xf>
    <xf numFmtId="4" fontId="3" fillId="0" borderId="9" xfId="0" applyNumberFormat="1" applyFont="1" applyBorder="1"/>
    <xf numFmtId="49" fontId="3" fillId="0" borderId="9" xfId="0" applyNumberFormat="1" applyFont="1" applyBorder="1" applyAlignment="1">
      <alignment shrinkToFit="1"/>
    </xf>
    <xf numFmtId="0" fontId="5" fillId="0" borderId="9" xfId="0" applyFont="1" applyBorder="1"/>
    <xf numFmtId="0" fontId="3" fillId="0" borderId="15" xfId="0" applyFont="1" applyBorder="1" applyAlignment="1">
      <alignment shrinkToFit="1"/>
    </xf>
    <xf numFmtId="43" fontId="5" fillId="0" borderId="9" xfId="1" applyFont="1" applyBorder="1" applyAlignment="1">
      <alignment horizontal="right"/>
    </xf>
    <xf numFmtId="0" fontId="3" fillId="0" borderId="15" xfId="0" applyFont="1" applyBorder="1"/>
    <xf numFmtId="0" fontId="3" fillId="0" borderId="13" xfId="0" applyFont="1" applyBorder="1"/>
    <xf numFmtId="0" fontId="5" fillId="0" borderId="9" xfId="0" applyFont="1" applyBorder="1" applyAlignment="1">
      <alignment horizontal="center" shrinkToFit="1"/>
    </xf>
    <xf numFmtId="4" fontId="3" fillId="0" borderId="15" xfId="0" applyNumberFormat="1" applyFont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4" fontId="3" fillId="0" borderId="16" xfId="0" applyNumberFormat="1" applyFont="1" applyBorder="1" applyAlignment="1">
      <alignment horizontal="center"/>
    </xf>
    <xf numFmtId="0" fontId="6" fillId="0" borderId="16" xfId="0" applyFont="1" applyBorder="1"/>
    <xf numFmtId="49" fontId="3" fillId="0" borderId="16" xfId="0" applyNumberFormat="1" applyFont="1" applyBorder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104E-79FB-4C6D-A2AC-A1F77B01D699}">
  <sheetPr>
    <pageSetUpPr fitToPage="1"/>
  </sheetPr>
  <dimension ref="A1:M13"/>
  <sheetViews>
    <sheetView tabSelected="1" zoomScaleNormal="100" workbookViewId="0">
      <selection activeCell="C16" sqref="C16"/>
    </sheetView>
  </sheetViews>
  <sheetFormatPr defaultColWidth="9" defaultRowHeight="21.95" customHeight="1"/>
  <cols>
    <col min="1" max="1" width="4.28515625" style="60" customWidth="1"/>
    <col min="2" max="2" width="32" style="30" customWidth="1"/>
    <col min="3" max="3" width="12.85546875" style="61" customWidth="1"/>
    <col min="4" max="4" width="12.7109375" style="61" customWidth="1"/>
    <col min="5" max="5" width="13.42578125" style="30" customWidth="1"/>
    <col min="6" max="6" width="24.42578125" style="30" customWidth="1"/>
    <col min="7" max="7" width="12.42578125" style="30" customWidth="1"/>
    <col min="8" max="8" width="23.42578125" style="30" customWidth="1"/>
    <col min="9" max="9" width="16.7109375" style="30" customWidth="1"/>
    <col min="10" max="10" width="27.7109375" style="30" customWidth="1"/>
    <col min="11" max="11" width="23.5703125" style="62" customWidth="1"/>
    <col min="12" max="16384" width="9" style="30"/>
  </cols>
  <sheetData>
    <row r="1" spans="1:13" s="2" customFormat="1" ht="21.95" customHeight="1">
      <c r="A1" s="1"/>
      <c r="C1" s="3"/>
      <c r="D1" s="3"/>
      <c r="K1" s="4" t="s">
        <v>0</v>
      </c>
    </row>
    <row r="2" spans="1:13" s="2" customFormat="1" ht="21.9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2" customFormat="1" ht="21.9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2" customFormat="1" ht="21.95" customHeight="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3" s="16" customFormat="1" ht="21.95" customHeight="1">
      <c r="A5" s="7" t="s">
        <v>4</v>
      </c>
      <c r="B5" s="8" t="s">
        <v>5</v>
      </c>
      <c r="C5" s="9" t="s">
        <v>6</v>
      </c>
      <c r="D5" s="10" t="s">
        <v>7</v>
      </c>
      <c r="E5" s="8" t="s">
        <v>8</v>
      </c>
      <c r="F5" s="11" t="s">
        <v>9</v>
      </c>
      <c r="G5" s="12"/>
      <c r="H5" s="13" t="s">
        <v>10</v>
      </c>
      <c r="I5" s="14"/>
      <c r="J5" s="7" t="s">
        <v>11</v>
      </c>
      <c r="K5" s="15" t="s">
        <v>12</v>
      </c>
    </row>
    <row r="6" spans="1:13" s="16" customFormat="1" ht="21.95" customHeight="1">
      <c r="A6" s="17" t="s">
        <v>13</v>
      </c>
      <c r="B6" s="18"/>
      <c r="C6" s="19" t="s">
        <v>14</v>
      </c>
      <c r="D6" s="20"/>
      <c r="E6" s="18"/>
      <c r="F6" s="21"/>
      <c r="G6" s="21" t="s">
        <v>15</v>
      </c>
      <c r="H6" s="21"/>
      <c r="I6" s="21" t="s">
        <v>15</v>
      </c>
      <c r="J6" s="17" t="s">
        <v>16</v>
      </c>
      <c r="K6" s="22" t="s">
        <v>17</v>
      </c>
    </row>
    <row r="7" spans="1:13" ht="21.95" customHeight="1">
      <c r="A7" s="23">
        <v>1</v>
      </c>
      <c r="B7" s="24" t="s">
        <v>18</v>
      </c>
      <c r="C7" s="25">
        <v>4800</v>
      </c>
      <c r="D7" s="25">
        <f>C7</f>
        <v>4800</v>
      </c>
      <c r="E7" s="26" t="s">
        <v>19</v>
      </c>
      <c r="F7" s="27" t="s">
        <v>20</v>
      </c>
      <c r="G7" s="25">
        <f>C7</f>
        <v>4800</v>
      </c>
      <c r="H7" s="27" t="str">
        <f>F7</f>
        <v>ร้านโบแฟร์ แอนตี้โฟร์</v>
      </c>
      <c r="I7" s="25">
        <f>G7</f>
        <v>4800</v>
      </c>
      <c r="J7" s="28" t="s">
        <v>21</v>
      </c>
      <c r="K7" s="29" t="s">
        <v>22</v>
      </c>
      <c r="M7" s="31"/>
    </row>
    <row r="8" spans="1:13" ht="21.95" customHeight="1">
      <c r="A8" s="23"/>
      <c r="B8" s="32" t="s">
        <v>23</v>
      </c>
      <c r="C8" s="33"/>
      <c r="D8" s="33"/>
      <c r="E8" s="34" t="s">
        <v>24</v>
      </c>
      <c r="F8" s="35"/>
      <c r="G8" s="34"/>
      <c r="H8" s="35"/>
      <c r="I8" s="36"/>
      <c r="J8" s="37" t="s">
        <v>25</v>
      </c>
      <c r="K8" s="38" t="s">
        <v>26</v>
      </c>
      <c r="M8" s="31"/>
    </row>
    <row r="9" spans="1:13" ht="21.95" customHeight="1">
      <c r="A9" s="23">
        <v>2</v>
      </c>
      <c r="B9" s="39" t="s">
        <v>27</v>
      </c>
      <c r="C9" s="40">
        <v>553600</v>
      </c>
      <c r="D9" s="41">
        <f>C9</f>
        <v>553600</v>
      </c>
      <c r="E9" s="42" t="s">
        <v>28</v>
      </c>
      <c r="F9" s="43" t="s">
        <v>29</v>
      </c>
      <c r="G9" s="44">
        <v>131717</v>
      </c>
      <c r="H9" s="45" t="str">
        <f>F9</f>
        <v>หจก.ที ซี สถาพร กรุ๊ป</v>
      </c>
      <c r="I9" s="46">
        <f>G9</f>
        <v>131717</v>
      </c>
      <c r="J9" s="47" t="s">
        <v>30</v>
      </c>
      <c r="K9" s="48" t="s">
        <v>31</v>
      </c>
      <c r="M9" s="31"/>
    </row>
    <row r="10" spans="1:13" ht="21.95" customHeight="1">
      <c r="A10" s="23"/>
      <c r="B10" s="49"/>
      <c r="C10" s="50"/>
      <c r="D10" s="50"/>
      <c r="E10" s="42" t="s">
        <v>32</v>
      </c>
      <c r="F10" s="43" t="s">
        <v>33</v>
      </c>
      <c r="G10" s="44">
        <v>182761.2</v>
      </c>
      <c r="H10" s="45" t="str">
        <f t="shared" ref="H10:I10" si="0">F10</f>
        <v>หจก. บี เวลล์ ฟาร์มา แอนด์ อีควิปเมนท์</v>
      </c>
      <c r="I10" s="46">
        <f t="shared" si="0"/>
        <v>182761.2</v>
      </c>
      <c r="J10" s="37" t="s">
        <v>34</v>
      </c>
      <c r="K10" s="48" t="s">
        <v>35</v>
      </c>
      <c r="M10" s="31"/>
    </row>
    <row r="11" spans="1:13" ht="21" customHeight="1">
      <c r="A11" s="23"/>
      <c r="B11" s="51" t="s">
        <v>36</v>
      </c>
      <c r="C11" s="50"/>
      <c r="D11" s="50"/>
      <c r="E11" s="42" t="s">
        <v>37</v>
      </c>
      <c r="F11" s="43" t="s">
        <v>38</v>
      </c>
      <c r="G11" s="44">
        <v>78779</v>
      </c>
      <c r="H11" s="45" t="str">
        <f>F11</f>
        <v>บจก.โซว เมดิคอล</v>
      </c>
      <c r="I11" s="46">
        <f>G11</f>
        <v>78779</v>
      </c>
      <c r="J11" s="47"/>
      <c r="K11" s="48" t="s">
        <v>39</v>
      </c>
      <c r="M11" s="31"/>
    </row>
    <row r="12" spans="1:13" ht="21" customHeight="1">
      <c r="A12" s="23"/>
      <c r="B12" s="52"/>
      <c r="C12" s="50"/>
      <c r="D12" s="50"/>
      <c r="E12" s="42" t="s">
        <v>40</v>
      </c>
      <c r="F12" s="53" t="s">
        <v>41</v>
      </c>
      <c r="G12" s="54">
        <f>SUM(G9:G11)</f>
        <v>393257.2</v>
      </c>
      <c r="H12" s="45"/>
      <c r="I12" s="46"/>
      <c r="J12" s="47"/>
      <c r="K12" s="48"/>
      <c r="M12" s="31"/>
    </row>
    <row r="13" spans="1:13" ht="21.95" customHeight="1">
      <c r="A13" s="55"/>
      <c r="B13" s="56"/>
      <c r="C13" s="57"/>
      <c r="D13" s="57"/>
      <c r="E13" s="55"/>
      <c r="F13" s="56"/>
      <c r="G13" s="55"/>
      <c r="H13" s="56"/>
      <c r="I13" s="55"/>
      <c r="J13" s="58"/>
      <c r="K13" s="59"/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32" right="0.19685039370078741" top="0.59055118110236227" bottom="0.39370078740157483" header="0.31496062992125984" footer="0.31496062992125984"/>
  <pageSetup scale="65" fitToHeight="0" orientation="landscape" r:id="rId1"/>
  <headerFooter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มค.69</vt:lpstr>
      <vt:lpstr>มค.69!Print_Titles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2026-06-17T09:07:09Z</dcterms:created>
  <dcterms:modified xsi:type="dcterms:W3CDTF">2026-06-17T09:07:44Z</dcterms:modified>
</cp:coreProperties>
</file>