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รวมงาน\69\IDP\รายละเอียดตัวชี้วัด IDP 2569\"/>
    </mc:Choice>
  </mc:AlternateContent>
  <xr:revisionPtr revIDLastSave="0" documentId="13_ncr:1_{F665FCAE-5BA4-42F5-A31A-86305D0DC1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externalReferences>
    <externalReference r:id="rId4"/>
  </externalReferenc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z++8W0rAQ9gleiZ041B+08Ryv6gkeX3RJzUpfAfI2AU="/>
    </ext>
  </extLst>
</workbook>
</file>

<file path=xl/calcChain.xml><?xml version="1.0" encoding="utf-8"?>
<calcChain xmlns="http://schemas.openxmlformats.org/spreadsheetml/2006/main">
  <c r="G10" i="2" l="1"/>
  <c r="G13" i="2"/>
  <c r="G14" i="2"/>
  <c r="G11" i="2"/>
  <c r="G12" i="2"/>
  <c r="G15" i="2"/>
  <c r="G16" i="2"/>
  <c r="G17" i="2"/>
  <c r="G18" i="2"/>
  <c r="G20" i="2"/>
  <c r="G21" i="2"/>
  <c r="G22" i="2"/>
  <c r="G23" i="2"/>
  <c r="G24" i="2"/>
  <c r="G25" i="2"/>
  <c r="G26" i="2"/>
  <c r="G27" i="2"/>
  <c r="G28" i="2"/>
  <c r="G29" i="2"/>
</calcChain>
</file>

<file path=xl/sharedStrings.xml><?xml version="1.0" encoding="utf-8"?>
<sst xmlns="http://schemas.openxmlformats.org/spreadsheetml/2006/main" count="1055" uniqueCount="268">
  <si>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</si>
  <si>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</si>
  <si>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</si>
  <si>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</si>
  <si>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</si>
  <si>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t>ข้าราชการ</t>
  </si>
  <si>
    <t>จำนวน ............................................ คน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</si>
  <si>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</si>
  <si>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</si>
  <si>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</si>
  <si>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</si>
  <si>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</si>
  <si>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</si>
  <si>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</si>
  <si>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</si>
  <si>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</si>
  <si>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</si>
  <si>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</si>
  <si>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</si>
  <si>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</si>
  <si>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</si>
  <si>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</si>
  <si>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</si>
  <si>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r>
      <rPr>
        <b/>
        <sz val="14"/>
        <color theme="1"/>
        <rFont val="Sarabun"/>
      </rP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</si>
  <si>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ผู้รายงาน</t>
  </si>
  <si>
    <t>ลงชื่อ</t>
  </si>
  <si>
    <t>...............................................................</t>
  </si>
  <si>
    <t xml:space="preserve">            </t>
  </si>
  <si>
    <t>วันที่ ................ /.................. /...............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</si>
  <si>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</si>
  <si>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</si>
  <si>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</si>
  <si>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</si>
  <si>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</si>
  <si>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</si>
  <si>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</si>
  <si>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</si>
  <si>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</si>
  <si>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</si>
  <si>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</si>
  <si>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</si>
  <si>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ทักษะในการปฏิบัติงานภาครัฐอย่างมีประสิทธิภาพ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</si>
  <si>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</si>
  <si>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</si>
  <si>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</si>
  <si>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</si>
  <si>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</si>
  <si>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</si>
  <si>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</si>
  <si>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</si>
  <si>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</si>
  <si>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</si>
  <si>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</si>
  <si>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</si>
  <si>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</si>
  <si>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</si>
  <si>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</si>
  <si>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</si>
  <si>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ทักษะในการปฏิบัติงาน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</si>
  <si>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</si>
  <si>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</si>
  <si>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</si>
  <si>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</si>
  <si>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</si>
  <si>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</si>
  <si>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</si>
  <si>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</si>
  <si>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</si>
  <si>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การฝึกอบรมในรูปแบบออนไลน์ (e-Learning)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</si>
  <si>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</si>
  <si>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</si>
  <si>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</si>
  <si>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</si>
  <si>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</si>
  <si>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</si>
  <si>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</si>
  <si>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</si>
  <si>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</si>
  <si>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</si>
  <si>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</si>
  <si>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</si>
  <si>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</si>
  <si>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</si>
  <si>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</si>
  <si>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</si>
  <si>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</si>
  <si>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</si>
  <si>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</si>
  <si>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</si>
  <si>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</si>
  <si>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</si>
  <si>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</si>
  <si>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</si>
  <si>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</si>
  <si>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 xml:space="preserve">การเรียนรู้ด้วยตนเอง (Self-learning) 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</si>
  <si>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</si>
  <si>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</si>
  <si>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</si>
  <si>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การสอนงาน (Coaching)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</si>
  <si>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</si>
  <si>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</si>
  <si>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</si>
  <si>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</si>
  <si>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</si>
  <si>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</si>
  <si>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</si>
  <si>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</si>
  <si>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</si>
  <si>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</si>
  <si>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</si>
  <si>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</si>
  <si>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</si>
  <si>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</si>
  <si>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</si>
  <si>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</si>
  <si>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</si>
  <si>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</si>
  <si>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</si>
  <si>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</si>
  <si>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</si>
  <si>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</si>
  <si>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</si>
  <si>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</si>
  <si>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</si>
  <si>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</si>
  <si>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</si>
  <si>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</si>
  <si>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</si>
  <si>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</si>
  <si>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</si>
  <si>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</si>
  <si>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</si>
  <si>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>จำลอง วรศรี</t>
  </si>
  <si>
    <t>วรวุฒิ วิเศษโส</t>
  </si>
  <si>
    <t>สุพัฒน์ เอี่ยมสอาด</t>
  </si>
  <si>
    <t>รัฐฐา ธำรงโอภาส</t>
  </si>
  <si>
    <t>รุ่งทิพย์ วาสนาพาดี</t>
  </si>
  <si>
    <t>ปรัศนี ชูรัตน์</t>
  </si>
  <si>
    <t>พิมาลา เกษมสุข</t>
  </si>
  <si>
    <t>แสงจันทร์ ศรีศิลปอุดม</t>
  </si>
  <si>
    <t>อนุสรณ์ สังข์ผาด</t>
  </si>
  <si>
    <t>นิสาชล ศรีอ่อน</t>
  </si>
  <si>
    <t>อดิศักดิ์ ใจหลัก</t>
  </si>
  <si>
    <t>วนารัตน์ บารมีรังสิกุล</t>
  </si>
  <si>
    <t>ขนิษฐา เตชวาทกุล</t>
  </si>
  <si>
    <t>มรกต พิชญาสาธิต</t>
  </si>
  <si>
    <t>พรพิมล ชุติจิตวิทยา</t>
  </si>
  <si>
    <t>เบญจวรรณ ธรรมจิตติโชคดี</t>
  </si>
  <si>
    <t>ศุภณัฐ สังข์เอี่ยม</t>
  </si>
  <si>
    <t>ปรางค์ทิพย์ เหลืองอรัญนภา</t>
  </si>
  <si>
    <t>ณัฏฐ์พิชา พิริยะธรรม</t>
  </si>
  <si>
    <t>อำพร สุขจินดา</t>
  </si>
  <si>
    <t>พัชร์สิตา กุลพันธ์ธานนท์</t>
  </si>
  <si>
    <t>มณฑา ปั้นเหน่งเพ็ชร์</t>
  </si>
  <si>
    <t>สมหมาย ศิวะพฤฒาวาส</t>
  </si>
  <si>
    <t>นิพนธ์ สนิทปัญญาวุโธ</t>
  </si>
  <si>
    <t>ปิยะ รมณียชาติ</t>
  </si>
  <si>
    <t>ปิยะชาติ อ่วมแดง</t>
  </si>
  <si>
    <t>สุนารี อนันตชัย</t>
  </si>
  <si>
    <t>ธนัญชัย แสงจันทร์</t>
  </si>
  <si>
    <t>ประเสริฐ ภู่แก้ว</t>
  </si>
  <si>
    <t>วสุ รูปสวย</t>
  </si>
  <si>
    <t>สุธิดา แซ่อึ๊ง</t>
  </si>
  <si>
    <t>ภานุวัฒน์ ชื่นชม</t>
  </si>
  <si>
    <t>น้ำผึ้ง ภัทรธนานนท์</t>
  </si>
  <si>
    <t>เฉลิมศักดิ์ ภู่แก้ว</t>
  </si>
  <si>
    <t>นรพล เงินคำ</t>
  </si>
  <si>
    <r>
      <t xml:space="preserve">แผนการพัฒนาผู้ใต้บังคับบัญชา </t>
    </r>
    <r>
      <rPr>
        <sz val="12"/>
        <color theme="1"/>
        <rFont val="Sarabun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</si>
  <si>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Sarabun"/>
      </rPr>
      <t>(กรอกข้อมูลรอบการประเมินที่ 2)</t>
    </r>
  </si>
  <si>
    <t>ส่วนยุทธศาสตร์และสารสนเทศการปศุสัตว์</t>
  </si>
  <si>
    <t>ฝ่ายบริหารทั่วไป</t>
  </si>
  <si>
    <t>นางสาวรุ่งทิพย์ วาสนาพาดี</t>
  </si>
  <si>
    <t>ชนน พรหมอยู่</t>
  </si>
  <si>
    <t>สาวยมลรดา กสิบุตร</t>
  </si>
  <si>
    <t>ส่วนส่งเสริมและพัฒนาการปศุสัตว์</t>
  </si>
  <si>
    <t>นายสุพัฒน์ เอี่ยมสอาด</t>
  </si>
  <si>
    <t>ธนวรรธน์ อัครกิตติ์วินิช</t>
  </si>
  <si>
    <t>นายพลเอก สิทธิหล่อ</t>
  </si>
  <si>
    <t>นางรัฐฐา ธำรงโอภาส</t>
  </si>
  <si>
    <t>ณัฏฐคเณศ อินปา</t>
  </si>
  <si>
    <t>-</t>
  </si>
  <si>
    <t>ส่วนสุขภาพสัตว์</t>
  </si>
  <si>
    <t>ส่วนมาตรฐานการปศุสัตว์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</si>
  <si>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</si>
  <si>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</si>
  <si>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นายยุษฐิระ บัณฑุกุล</t>
  </si>
  <si>
    <t>นายจำลอง วรศรี</t>
  </si>
  <si>
    <t>พระราชบัญญัติการบริหารงานและการให้บริการภาครัฐผ่านระบบดิจิทัล(Digital government Act.)</t>
  </si>
  <si>
    <t>ทักษะเอไอระดับพื้นฐาน (AI Basics)</t>
  </si>
  <si>
    <t>ความฉลาดทางดิจิทัล Digital Intelligence</t>
  </si>
  <si>
    <t>การใช้เครื่องมือดิจิทัลเพื่อการทำงานภาครัฐ</t>
  </si>
  <si>
    <t>ธรรมาภิบาลข้อมูลสำหรับผู้บริหารองค์กรรัฐ</t>
  </si>
  <si>
    <t xml:space="preserve">ความเข้าใจและใช้เทคโนโลยีดิจิทัลอย่างมีระสิทธิภาพ </t>
  </si>
  <si>
    <t>ความเข้าใจและใช้เทคโนโลยีดิจิตอล : ทักษะที่จำเป็นสำหรับปฏิบัติงานแบบออนไลน์ (Digital Literacy : Essential Skills for Working Online)</t>
  </si>
  <si>
    <t>แนวทางและแนวปฏิบัติการเปิดเผยข้อมูลภาครัฐ (open government data guideline)</t>
  </si>
  <si>
    <t>AI for everyone ปัญญาประดิษฐ์เพื่ออนาคตของทุกคน</t>
  </si>
  <si>
    <t>แนวทางในการนำเทคโนโลยีปัญญาประดิษฐ์มาใช้สำหรับบริการภาครัฐ (AI for Government Services)</t>
  </si>
  <si>
    <t>การประยุกต์ใช้ความรู้ปัญญาประดิษฐ์ในการพัฒนาหุ่นยนต์สนทนา
(Chatbot) เพื่อการบริการภาครัฐ</t>
  </si>
  <si>
    <t>การใช้เครื่องมือดิจิทัลเพื่อการทำงานภาครัฐ (Essential Digital Tools for Workplace)</t>
  </si>
  <si>
    <t>ความเข้าใจและใช้เทคโนโลยีดิจิทัล:ทักษะที่จำเป็นสำหรับการปฏิบัติงานแบบบออนไลน์
(Digital Literacy: Essential skills for Working Online)</t>
  </si>
  <si>
    <t>พระราชบัญญัติการบริหารงานและการให้บริการภาครัฐผ่านระบบดิจิทัล พ.ศ. 2562</t>
  </si>
  <si>
    <t>ความเข้าใจและใช้เทคโนโลยีดิจิทัล ทักษะที่จำเป็นสำหรับการปฏิบัติงานแบบออนไลน์</t>
  </si>
  <si>
    <t>ความเข้าใจและการใช้เทคโนโลยีดิจิทัลอย่างมีประสิทธิภาพ (Understanding and using digital technology)</t>
  </si>
  <si>
    <t>แนวปฏิบัติกระบวนการทางดิจิทัลภาครัฐเพื่อสนับสนุนการดำเนินการตาม พ.ร.บ.การปฏิบัติราชการทางอิเล็กทรอนิกส์ พ.ศ.2565</t>
  </si>
  <si>
    <t>การใช้เครื่องมือดิจิทัลเพื่ิอการทำงานภาครัฐ</t>
  </si>
  <si>
    <t>หลักสูตรพัฒนาทักษะด้านความมั่นคงปลอดภัยทางไซเบอร์เบื้องต้น</t>
  </si>
  <si>
    <t>ความเข้าใจและการใช้เทคโนโลยีดิจิทัลอย่างมีประสิทธิภาพ</t>
  </si>
  <si>
    <t>แนวปฏิบัติกระบวนการทางดิจิทัลภาครัฐ</t>
  </si>
  <si>
    <t>ความเข้าใจการบริหารความเสี่ยงและความปลอดภัยไซเบอร์</t>
  </si>
  <si>
    <t xml:space="preserve"> EQ กับการพัฒนาภาวะผู้นำ</t>
  </si>
  <si>
    <t>AI Skills for All</t>
  </si>
  <si>
    <t>การพัฒนาตนเองและผู้อื่นและสร้างการมีส่วนร่วมในองค์กร</t>
  </si>
  <si>
    <t>EQ กับการพัฒนาภาวะผู้นำ</t>
  </si>
  <si>
    <t xml:space="preserve">Digital code of merit </t>
  </si>
  <si>
    <t>การสอนงาน Coaching</t>
  </si>
  <si>
    <t>นโยบายสาธารณะ</t>
  </si>
  <si>
    <t xml:space="preserve">AI Basic </t>
  </si>
  <si>
    <t>Smart Senior : อาชีพใหม่หลังวัยเกษียณ</t>
  </si>
  <si>
    <t>การบริหารงานภาครัฐแนวใหม่</t>
  </si>
  <si>
    <t>ความรู้เทคโนโลยีปัญญาประดิษฐ์ขั้นพื้นฐานสำหรับผู้ปฎิบัติงาน (Basic Knowledge of Artificial Intelligence Technology for Practitioners)</t>
  </si>
  <si>
    <t>การวางแผนกลยุทธ์</t>
  </si>
  <si>
    <t>มนุษยสัมพันธ์ในการทำงาน</t>
  </si>
  <si>
    <t>การสื่อสารที่มีประสิทธิภาพ</t>
  </si>
  <si>
    <t>การสื่อสารและการประสานงาน</t>
  </si>
  <si>
    <t>การคิดวิเคราะห์ (Analytical Skill)</t>
  </si>
  <si>
    <t>กฎหมายมหาชนภายใต้รัฐธรรมนูญแห่งราชอาณาจักรไทย พ.ศ. 2560</t>
  </si>
  <si>
    <t>ศิลปะในการเขียนและการแก้ร่างหนังสือติดต่อราชการ</t>
  </si>
  <si>
    <t>การคิดสร้างสรรค์และนวัตกรรม</t>
  </si>
  <si>
    <t>การพูดในที่สาธารณะและการนำเสนองานต่อที่ประชุมอย่างมืออาชีพ</t>
  </si>
  <si>
    <t>ความรู้เกี่ยวกับการดำเนินคดีปกครอง</t>
  </si>
  <si>
    <t>การคิดเชิงออกแบบ design thinking</t>
  </si>
  <si>
    <t>หลักสูตรทักษะเอไอระดับพื้นฐาน (AI Basics)</t>
  </si>
  <si>
    <t>Microsoft Office Word 2016</t>
  </si>
  <si>
    <t>ม.ค. - ส.ค.</t>
  </si>
  <si>
    <t>น้องนุช  สาสะกุล</t>
  </si>
  <si>
    <t>จิรสิน พันธุ์โสดา</t>
  </si>
  <si>
    <t>มาช่วยราชการ</t>
  </si>
  <si>
    <t>เดิมชื่อ ธนกิตติ</t>
  </si>
  <si>
    <t>บรรจุใหม่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</si>
  <si>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</si>
  <si>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t>หน่วยงาน</t>
    </r>
    <r>
      <rPr>
        <sz val="14"/>
        <color theme="1"/>
        <rFont val="Sarabun"/>
      </rPr>
      <t xml:space="preserve"> สำนักงานปศุสัตว์เขต 7 </t>
    </r>
  </si>
  <si>
    <r>
      <t>ผู้รายงาน</t>
    </r>
    <r>
      <rPr>
        <sz val="14"/>
        <color theme="1"/>
        <rFont val="Sarabun"/>
      </rPr>
      <t xml:space="preserve"> นางสาวณัฏฐ์พิชา พิริยะธรรม</t>
    </r>
    <r>
      <rPr>
        <b/>
        <sz val="14"/>
        <color theme="1"/>
        <rFont val="Sarabun"/>
      </rPr>
      <t xml:space="preserve"> ตำแหน่ง </t>
    </r>
    <r>
      <rPr>
        <sz val="14"/>
        <color theme="1"/>
        <rFont val="Sarabun"/>
      </rPr>
      <t xml:space="preserve">นักทรัพยากรบุคคลปฏิบัติการ </t>
    </r>
    <r>
      <rPr>
        <b/>
        <sz val="14"/>
        <color theme="1"/>
        <rFont val="Sarabun"/>
      </rPr>
      <t>โทร</t>
    </r>
    <r>
      <rPr>
        <sz val="14"/>
        <color theme="1"/>
        <rFont val="Sarabun"/>
      </rPr>
      <t xml:space="preserve"> 034 250 982 ต่อ 205</t>
    </r>
  </si>
  <si>
    <t>รอบการประเมิน 1/2569</t>
  </si>
  <si>
    <r>
      <t xml:space="preserve">สรุปจำนวนบุคลากรที่ได้รับการพัฒนา </t>
    </r>
    <r>
      <rPr>
        <sz val="14"/>
        <color theme="1"/>
        <rFont val="Sarabun"/>
      </rPr>
      <t>ข้าราชการ จำนวน 22 ราย พนักงานราชการ 20 ราย รวมทั้งหมด 42 ราย</t>
    </r>
  </si>
  <si>
    <t xml:space="preserve">กฎหมายพื้นฐานสำหรับข้าราชการ </t>
  </si>
  <si>
    <t>หน่วยงาน  สำนักงานปศุสัตว์เขต 7</t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</si>
  <si>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Arial"/>
        <family val="2"/>
      </rPr>
      <t xml:space="preserve"> 1/2569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</si>
  <si>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Arial"/>
        <family val="2"/>
      </rPr>
      <t xml:space="preserve">  2/2569</t>
    </r>
  </si>
  <si>
    <t>.........-.......คน</t>
  </si>
  <si>
    <t>........12.....คน</t>
  </si>
  <si>
    <t>.........5.......คน</t>
  </si>
  <si>
    <t>..........2......คน</t>
  </si>
  <si>
    <t>..........4.......คน</t>
  </si>
  <si>
    <t>...........2......คน</t>
  </si>
  <si>
    <t>..........14......คน</t>
  </si>
  <si>
    <r>
      <t xml:space="preserve">ข้าราชการ </t>
    </r>
    <r>
      <rPr>
        <sz val="14"/>
        <color theme="1"/>
        <rFont val="Sarabun"/>
      </rPr>
      <t>......................22............................</t>
    </r>
    <r>
      <rPr>
        <b/>
        <sz val="14"/>
        <color theme="1"/>
        <rFont val="Sarabun"/>
      </rPr>
      <t xml:space="preserve"> คน</t>
    </r>
  </si>
  <si>
    <r>
      <t xml:space="preserve">พนักงานราชการ </t>
    </r>
    <r>
      <rPr>
        <sz val="14"/>
        <color theme="1"/>
        <rFont val="Sarabun"/>
      </rPr>
      <t>........................20..........................</t>
    </r>
    <r>
      <rPr>
        <b/>
        <sz val="14"/>
        <color theme="1"/>
        <rFont val="Sarabun"/>
      </rPr>
      <t xml:space="preserve"> คน</t>
    </r>
  </si>
  <si>
    <t>จำนวน ......................22..................... คน</t>
  </si>
  <si>
    <t>จำนวน .......................20..................... คน</t>
  </si>
  <si>
    <t>..........-........คน</t>
  </si>
  <si>
    <t>.........3........คน</t>
  </si>
  <si>
    <t>.........-.........คน</t>
  </si>
  <si>
    <t xml:space="preserve">      (นางสาวณัฏฐ์พิชา  พิริยะธรรม)</t>
  </si>
  <si>
    <t>เบอร์โทร 0624249882</t>
  </si>
  <si>
    <t>ผู้อำนวยการสำนัก/กอง/เทียบเท่า</t>
  </si>
  <si>
    <t xml:space="preserve">              (นายยุษฐิระ บัณฑุกุล)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</si>
  <si>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Sarabun"/>
      </rPr>
      <t xml:space="preserve"> 2/2569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</si>
  <si>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1.9"/>
        <color theme="1"/>
        <rFont val="Sarabun"/>
      </rPr>
      <t xml:space="preserve"> </t>
    </r>
    <r>
      <rPr>
        <b/>
        <sz val="14"/>
        <color theme="1"/>
        <rFont val="Sarabun"/>
      </rPr>
      <t>1/2569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</si>
</sst>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6"/>
      <color theme="1"/>
      <name val="Sarabun"/>
      <scheme val="minor"/>
    </font>
    <font>
      <sz val="16"/>
      <color theme="1"/>
      <name val="Sarabun"/>
      <scheme val="minor"/>
    </font>
    <font>
      <b/>
      <sz val="16"/>
      <color theme="1"/>
      <name val="Sarabun"/>
    </font>
    <font>
      <sz val="14"/>
      <color theme="1"/>
      <name val="Sarabun"/>
    </font>
    <font>
      <b/>
      <sz val="14"/>
      <color theme="1"/>
      <name val="Arial"/>
      <family val="2"/>
    </font>
    <font>
      <b/>
      <sz val="14"/>
      <color theme="1"/>
      <name val="Sarabun"/>
    </font>
    <font>
      <sz val="16"/>
      <name val="Sarabun"/>
    </font>
    <font>
      <u/>
      <sz val="14"/>
      <color theme="1"/>
      <name val="Sarabun"/>
    </font>
    <font>
      <sz val="16"/>
      <color theme="1"/>
      <name val="Sarabun"/>
    </font>
    <font>
      <sz val="12"/>
      <color theme="1"/>
      <name val="Sarabun"/>
    </font>
    <font>
      <b/>
      <sz val="12"/>
      <color theme="1"/>
      <name val="Sarabun"/>
    </font>
    <font>
      <sz val="14"/>
      <color theme="1"/>
      <name val="TH Sarabun New"/>
      <family val="2"/>
    </font>
    <font>
      <sz val="14"/>
      <name val="Sarabun"/>
    </font>
    <font>
      <b/>
      <sz val="14"/>
      <color theme="1"/>
      <name val="Wingdings 2"/>
      <family val="1"/>
      <charset val="2"/>
    </font>
    <font>
      <b/>
      <sz val="14"/>
      <color theme="1"/>
      <name val="Arial"/>
      <family val="1"/>
      <charset val="2"/>
    </font>
    <font>
      <b/>
      <sz val="11.9"/>
      <color theme="1"/>
      <name val="Sarabun"/>
    </font>
    <font>
      <b/>
      <sz val="14"/>
      <color theme="1"/>
      <name val="Sarabun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5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4" xfId="0" applyFont="1" applyBorder="1"/>
    <xf numFmtId="0" fontId="7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4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5" fillId="0" borderId="0" xfId="0" applyFont="1"/>
    <xf numFmtId="17" fontId="3" fillId="0" borderId="0" xfId="0" applyNumberFormat="1" applyFont="1"/>
    <xf numFmtId="49" fontId="5" fillId="0" borderId="0" xfId="0" applyNumberFormat="1" applyFont="1"/>
    <xf numFmtId="0" fontId="5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7" xfId="0" applyFont="1" applyBorder="1"/>
    <xf numFmtId="0" fontId="3" fillId="4" borderId="20" xfId="0" applyFont="1" applyFill="1" applyBorder="1"/>
    <xf numFmtId="0" fontId="3" fillId="5" borderId="20" xfId="0" applyFont="1" applyFill="1" applyBorder="1"/>
    <xf numFmtId="0" fontId="3" fillId="3" borderId="20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3" fillId="0" borderId="20" xfId="0" applyFont="1" applyBorder="1" applyAlignment="1">
      <alignment horizontal="left"/>
    </xf>
    <xf numFmtId="0" fontId="3" fillId="0" borderId="20" xfId="0" applyFont="1" applyBorder="1"/>
    <xf numFmtId="0" fontId="3" fillId="0" borderId="1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9" fontId="3" fillId="4" borderId="20" xfId="1" applyFont="1" applyFill="1" applyBorder="1" applyAlignment="1">
      <alignment horizontal="center"/>
    </xf>
    <xf numFmtId="49" fontId="14" fillId="0" borderId="0" xfId="0" applyNumberFormat="1" applyFont="1" applyAlignment="1"/>
    <xf numFmtId="0" fontId="0" fillId="0" borderId="0" xfId="0" applyFont="1"/>
    <xf numFmtId="49" fontId="16" fillId="0" borderId="0" xfId="0" applyNumberFormat="1" applyFont="1" applyAlignment="1"/>
    <xf numFmtId="0" fontId="3" fillId="0" borderId="15" xfId="0" applyFont="1" applyBorder="1" applyAlignment="1">
      <alignment horizontal="center"/>
    </xf>
    <xf numFmtId="0" fontId="6" fillId="0" borderId="15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0;&#3610;&#3626;&#3619;&#3640;&#3611;&#3586;&#3657;&#3629;&#3617;&#3641;&#3621;&#3585;&#3634;&#3619;&#3604;&#3635;&#3648;&#3609;&#3636;&#3609;&#3585;&#3634;&#3619;&#3605;&#3634;&#3617;&#3605;&#3633;&#3623;&#3594;&#3637;&#3657;&#3623;&#3633;&#3604;%20&#3619;&#3629;&#3610;%202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สรุปข้อมูล (ส่งพร้อมบันทึก)"/>
      <sheetName val="แบบบันทึกแผน-ผล 68 (2)"/>
      <sheetName val="list"/>
    </sheetNames>
    <sheetDataSet>
      <sheetData sheetId="0"/>
      <sheetData sheetId="1">
        <row r="10">
          <cell r="G10" t="str">
            <v xml:space="preserve"> -</v>
          </cell>
        </row>
        <row r="12">
          <cell r="G12" t="str">
            <v xml:space="preserve"> -</v>
          </cell>
        </row>
        <row r="13">
          <cell r="G13" t="str">
            <v xml:space="preserve"> -</v>
          </cell>
        </row>
        <row r="14">
          <cell r="G14" t="str">
            <v xml:space="preserve"> -</v>
          </cell>
        </row>
        <row r="15">
          <cell r="G15" t="str">
            <v xml:space="preserve"> -</v>
          </cell>
        </row>
        <row r="16">
          <cell r="G16" t="str">
            <v xml:space="preserve"> -</v>
          </cell>
        </row>
        <row r="17">
          <cell r="G17" t="str">
            <v xml:space="preserve"> -</v>
          </cell>
        </row>
        <row r="19">
          <cell r="G19" t="str">
            <v xml:space="preserve"> -</v>
          </cell>
        </row>
        <row r="20">
          <cell r="G20" t="str">
            <v xml:space="preserve"> -</v>
          </cell>
        </row>
        <row r="21">
          <cell r="G21" t="str">
            <v xml:space="preserve"> -</v>
          </cell>
        </row>
        <row r="22">
          <cell r="G22" t="str">
            <v xml:space="preserve"> -</v>
          </cell>
        </row>
        <row r="23">
          <cell r="G23" t="str">
            <v xml:space="preserve"> -</v>
          </cell>
        </row>
        <row r="24">
          <cell r="G24" t="str">
            <v xml:space="preserve"> -</v>
          </cell>
        </row>
        <row r="25">
          <cell r="G25" t="str">
            <v xml:space="preserve"> -</v>
          </cell>
        </row>
        <row r="26">
          <cell r="G26" t="str">
            <v xml:space="preserve"> -</v>
          </cell>
        </row>
        <row r="27">
          <cell r="G27" t="str">
            <v xml:space="preserve"> -</v>
          </cell>
        </row>
        <row r="28">
          <cell r="G28" t="str">
            <v xml:space="preserve"> -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8" workbookViewId="0">
      <selection activeCell="L39" sqref="L39"/>
    </sheetView>
  </sheetViews>
  <sheetFormatPr defaultColWidth="9.1640625" defaultRowHeight="15" customHeight="1"/>
  <cols>
    <col min="1" max="1" width="8.75" customWidth="1"/>
    <col min="2" max="26" width="8.4140625" customWidth="1"/>
  </cols>
  <sheetData>
    <row r="1" spans="1:26" ht="24" customHeight="1">
      <c r="A1" s="1" t="s">
        <v>0</v>
      </c>
    </row>
    <row r="2" spans="1:26" ht="24" customHeight="1"/>
    <row r="3" spans="1:26" ht="24" customHeight="1"/>
    <row r="5" spans="1:26" ht="24" customHeight="1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</row>
    <row r="6" spans="1:26" ht="24" customHeight="1">
      <c r="A6" s="51" t="s">
        <v>2</v>
      </c>
      <c r="B6" s="52"/>
      <c r="C6" s="52"/>
      <c r="D6" s="52"/>
      <c r="E6" s="52"/>
      <c r="F6" s="52"/>
      <c r="G6" s="52"/>
      <c r="H6" s="52"/>
      <c r="I6" s="52"/>
      <c r="J6" s="52"/>
    </row>
    <row r="7" spans="1:26" ht="36.75" customHeight="1">
      <c r="A7" s="51" t="s">
        <v>245</v>
      </c>
      <c r="B7" s="52"/>
      <c r="C7" s="52"/>
      <c r="D7" s="52"/>
      <c r="E7" s="52"/>
      <c r="F7" s="52"/>
      <c r="G7" s="52"/>
      <c r="H7" s="52"/>
      <c r="I7" s="52"/>
      <c r="J7" s="52"/>
    </row>
    <row r="8" spans="1:26" ht="24" customHeight="1">
      <c r="A8" s="2" t="s">
        <v>3</v>
      </c>
      <c r="B8" s="2"/>
      <c r="C8" s="2"/>
      <c r="D8" s="46" t="s">
        <v>246</v>
      </c>
      <c r="E8" s="2"/>
      <c r="F8" s="2"/>
      <c r="G8" s="2"/>
      <c r="H8" s="46" t="s">
        <v>247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3" t="s">
        <v>4</v>
      </c>
      <c r="B9" s="54"/>
      <c r="C9" s="54"/>
      <c r="D9" s="54"/>
      <c r="E9" s="54"/>
      <c r="F9" s="54"/>
      <c r="G9" s="54"/>
      <c r="H9" s="54"/>
      <c r="I9" s="54"/>
      <c r="J9" s="5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3" t="s">
        <v>5</v>
      </c>
      <c r="B10" s="2"/>
      <c r="C10" s="2"/>
      <c r="D10" s="2"/>
      <c r="E10" s="2"/>
      <c r="F10" s="2"/>
      <c r="G10" s="2" t="s">
        <v>257</v>
      </c>
      <c r="H10" s="2"/>
      <c r="I10" s="2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5"/>
      <c r="B11" s="6" t="s">
        <v>7</v>
      </c>
      <c r="C11" s="2"/>
      <c r="D11" s="2"/>
      <c r="E11" s="2"/>
      <c r="F11" s="2"/>
      <c r="G11" s="2"/>
      <c r="H11" s="2"/>
      <c r="I11" s="2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5"/>
      <c r="B12" s="2" t="s">
        <v>8</v>
      </c>
      <c r="C12" s="2"/>
      <c r="D12" s="2" t="s">
        <v>248</v>
      </c>
      <c r="E12" s="2"/>
      <c r="F12" s="2"/>
      <c r="G12" s="2" t="s">
        <v>10</v>
      </c>
      <c r="H12" s="2"/>
      <c r="I12" s="2" t="s">
        <v>259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5"/>
      <c r="B13" s="2" t="s">
        <v>11</v>
      </c>
      <c r="C13" s="2"/>
      <c r="D13" s="2" t="s">
        <v>249</v>
      </c>
      <c r="E13" s="2"/>
      <c r="F13" s="2"/>
      <c r="G13" s="2" t="s">
        <v>12</v>
      </c>
      <c r="H13" s="2"/>
      <c r="I13" s="2" t="s">
        <v>260</v>
      </c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5"/>
      <c r="B14" s="2" t="s">
        <v>13</v>
      </c>
      <c r="C14" s="2"/>
      <c r="D14" s="2" t="s">
        <v>250</v>
      </c>
      <c r="E14" s="2"/>
      <c r="F14" s="2"/>
      <c r="G14" s="2" t="s">
        <v>14</v>
      </c>
      <c r="H14" s="2"/>
      <c r="I14" s="2" t="s">
        <v>259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7"/>
      <c r="B15" s="8" t="s">
        <v>15</v>
      </c>
      <c r="C15" s="8"/>
      <c r="D15" s="8" t="s">
        <v>251</v>
      </c>
      <c r="E15" s="8"/>
      <c r="F15" s="8"/>
      <c r="G15" s="8"/>
      <c r="H15" s="8"/>
      <c r="I15" s="8"/>
      <c r="J15" s="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0" t="s">
        <v>16</v>
      </c>
      <c r="B16" s="11"/>
      <c r="C16" s="11"/>
      <c r="D16" s="11"/>
      <c r="E16" s="11"/>
      <c r="F16" s="11"/>
      <c r="G16" s="11" t="s">
        <v>258</v>
      </c>
      <c r="H16" s="11"/>
      <c r="I16" s="11"/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3"/>
      <c r="B17" s="6" t="s">
        <v>17</v>
      </c>
      <c r="C17" s="2"/>
      <c r="D17" s="2"/>
      <c r="E17" s="2"/>
      <c r="F17" s="2"/>
      <c r="G17" s="2"/>
      <c r="H17" s="2"/>
      <c r="I17" s="2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3"/>
      <c r="B18" s="2" t="s">
        <v>18</v>
      </c>
      <c r="C18" s="2"/>
      <c r="D18" s="2" t="s">
        <v>252</v>
      </c>
      <c r="E18" s="2"/>
      <c r="F18" s="2"/>
      <c r="G18" s="2" t="s">
        <v>19</v>
      </c>
      <c r="H18" s="2"/>
      <c r="I18" s="2" t="s">
        <v>261</v>
      </c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3"/>
      <c r="B19" s="2" t="s">
        <v>20</v>
      </c>
      <c r="C19" s="2"/>
      <c r="D19" s="2" t="s">
        <v>253</v>
      </c>
      <c r="E19" s="2"/>
      <c r="F19" s="2"/>
      <c r="G19" s="2" t="s">
        <v>21</v>
      </c>
      <c r="H19" s="2"/>
      <c r="I19" s="2" t="s">
        <v>261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4"/>
      <c r="B20" s="15" t="s">
        <v>22</v>
      </c>
      <c r="C20" s="15"/>
      <c r="D20" s="15" t="s">
        <v>254</v>
      </c>
      <c r="E20" s="15"/>
      <c r="F20" s="15"/>
      <c r="G20" s="15"/>
      <c r="H20" s="15"/>
      <c r="I20" s="15"/>
      <c r="J20" s="1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56" t="s">
        <v>23</v>
      </c>
      <c r="B22" s="54"/>
      <c r="C22" s="54"/>
      <c r="D22" s="54"/>
      <c r="E22" s="54"/>
      <c r="F22" s="54"/>
      <c r="G22" s="54"/>
      <c r="H22" s="54"/>
      <c r="I22" s="54"/>
      <c r="J22" s="5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3" t="s">
        <v>5</v>
      </c>
      <c r="B23" s="2"/>
      <c r="C23" s="2"/>
      <c r="D23" s="2"/>
      <c r="E23" s="2"/>
      <c r="F23" s="2"/>
      <c r="G23" s="2" t="s">
        <v>6</v>
      </c>
      <c r="H23" s="2"/>
      <c r="I23" s="2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5"/>
      <c r="B24" s="6" t="s">
        <v>7</v>
      </c>
      <c r="C24" s="2"/>
      <c r="D24" s="2"/>
      <c r="E24" s="2"/>
      <c r="F24" s="2"/>
      <c r="G24" s="2"/>
      <c r="H24" s="2"/>
      <c r="I24" s="2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5"/>
      <c r="B25" s="2" t="s">
        <v>8</v>
      </c>
      <c r="C25" s="2"/>
      <c r="D25" s="2" t="s">
        <v>9</v>
      </c>
      <c r="E25" s="2"/>
      <c r="F25" s="2"/>
      <c r="G25" s="2" t="s">
        <v>10</v>
      </c>
      <c r="H25" s="2"/>
      <c r="I25" s="2" t="s">
        <v>9</v>
      </c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5"/>
      <c r="B26" s="2" t="s">
        <v>11</v>
      </c>
      <c r="C26" s="2"/>
      <c r="D26" s="2" t="s">
        <v>9</v>
      </c>
      <c r="E26" s="2"/>
      <c r="F26" s="2"/>
      <c r="G26" s="2" t="s">
        <v>12</v>
      </c>
      <c r="H26" s="2"/>
      <c r="I26" s="2" t="s">
        <v>9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5"/>
      <c r="B27" s="2" t="s">
        <v>13</v>
      </c>
      <c r="C27" s="2"/>
      <c r="D27" s="2" t="s">
        <v>9</v>
      </c>
      <c r="E27" s="2"/>
      <c r="F27" s="2"/>
      <c r="G27" s="2" t="s">
        <v>14</v>
      </c>
      <c r="H27" s="2"/>
      <c r="I27" s="2" t="s">
        <v>9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7"/>
      <c r="B28" s="8" t="s">
        <v>15</v>
      </c>
      <c r="C28" s="8"/>
      <c r="D28" s="8" t="s">
        <v>9</v>
      </c>
      <c r="E28" s="8"/>
      <c r="F28" s="8"/>
      <c r="G28" s="8"/>
      <c r="H28" s="8"/>
      <c r="I28" s="8"/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0" t="s">
        <v>16</v>
      </c>
      <c r="B29" s="11"/>
      <c r="C29" s="11"/>
      <c r="D29" s="11"/>
      <c r="E29" s="11"/>
      <c r="F29" s="11"/>
      <c r="G29" s="11" t="s">
        <v>6</v>
      </c>
      <c r="H29" s="11"/>
      <c r="I29" s="11"/>
      <c r="J29" s="1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3"/>
      <c r="B30" s="6" t="s">
        <v>17</v>
      </c>
      <c r="C30" s="2"/>
      <c r="D30" s="2"/>
      <c r="E30" s="2"/>
      <c r="F30" s="2"/>
      <c r="G30" s="2"/>
      <c r="H30" s="2"/>
      <c r="I30" s="2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3"/>
      <c r="B31" s="2" t="s">
        <v>18</v>
      </c>
      <c r="C31" s="2"/>
      <c r="D31" s="2" t="s">
        <v>9</v>
      </c>
      <c r="E31" s="2"/>
      <c r="F31" s="2"/>
      <c r="G31" s="2" t="s">
        <v>19</v>
      </c>
      <c r="H31" s="2"/>
      <c r="I31" s="2" t="s">
        <v>9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3"/>
      <c r="B32" s="2" t="s">
        <v>20</v>
      </c>
      <c r="C32" s="2"/>
      <c r="D32" s="2" t="s">
        <v>9</v>
      </c>
      <c r="E32" s="2"/>
      <c r="F32" s="2"/>
      <c r="G32" s="2" t="s">
        <v>21</v>
      </c>
      <c r="H32" s="2"/>
      <c r="I32" s="2" t="s">
        <v>9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4"/>
      <c r="B33" s="15" t="s">
        <v>22</v>
      </c>
      <c r="C33" s="15"/>
      <c r="D33" s="15" t="s">
        <v>9</v>
      </c>
      <c r="E33" s="15"/>
      <c r="F33" s="15"/>
      <c r="G33" s="15"/>
      <c r="H33" s="15"/>
      <c r="I33" s="15"/>
      <c r="J33" s="1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49" t="s">
        <v>24</v>
      </c>
      <c r="C34" s="50"/>
      <c r="D34" s="50"/>
      <c r="E34" s="2"/>
      <c r="F34" s="2"/>
      <c r="G34" s="49" t="s">
        <v>264</v>
      </c>
      <c r="H34" s="50"/>
      <c r="I34" s="5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" customHeight="1">
      <c r="A35" s="17" t="s">
        <v>25</v>
      </c>
      <c r="B35" s="18" t="s">
        <v>26</v>
      </c>
      <c r="F35" s="17" t="s">
        <v>25</v>
      </c>
      <c r="G35" s="18" t="s">
        <v>26</v>
      </c>
    </row>
    <row r="36" spans="1:26" ht="33" customHeight="1">
      <c r="A36" s="18" t="s">
        <v>27</v>
      </c>
      <c r="B36" s="47" t="s">
        <v>262</v>
      </c>
      <c r="G36" s="47" t="s">
        <v>265</v>
      </c>
    </row>
    <row r="37" spans="1:26" ht="24" customHeight="1">
      <c r="B37" s="18" t="s">
        <v>28</v>
      </c>
      <c r="G37" s="18" t="s">
        <v>28</v>
      </c>
    </row>
    <row r="38" spans="1:26" ht="24" customHeight="1">
      <c r="A38" s="47" t="s">
        <v>263</v>
      </c>
    </row>
    <row r="39" spans="1:26" ht="24" customHeight="1"/>
    <row r="40" spans="1:26" ht="24" customHeight="1"/>
    <row r="41" spans="1:26" ht="24" customHeight="1"/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mergeCells count="7"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23" right="0.17" top="0.3" bottom="0.33" header="0" footer="0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5"/>
  <sheetViews>
    <sheetView tabSelected="1" zoomScale="85" zoomScaleNormal="85" workbookViewId="0">
      <pane ySplit="9" topLeftCell="A34" activePane="bottomLeft" state="frozen"/>
      <selection pane="bottomLeft" activeCell="AA60" sqref="A1:AA60"/>
    </sheetView>
  </sheetViews>
  <sheetFormatPr defaultColWidth="9.1640625" defaultRowHeight="15" customHeight="1"/>
  <cols>
    <col min="1" max="1" width="5.6640625" style="39" customWidth="1"/>
    <col min="2" max="2" width="9.25" style="39" customWidth="1"/>
    <col min="3" max="3" width="18.6640625" style="39" customWidth="1"/>
    <col min="4" max="4" width="11.33203125" style="39" hidden="1" customWidth="1"/>
    <col min="5" max="5" width="23.25" style="39" customWidth="1"/>
    <col min="6" max="6" width="13.6640625" style="39" customWidth="1"/>
    <col min="7" max="7" width="11.25" style="39" customWidth="1"/>
    <col min="8" max="8" width="36.9140625" style="39" customWidth="1"/>
    <col min="9" max="9" width="19.6640625" style="39" customWidth="1"/>
    <col min="10" max="10" width="44.1640625" style="39" customWidth="1"/>
    <col min="11" max="11" width="15.9140625" style="39" customWidth="1"/>
    <col min="12" max="12" width="33.58203125" style="39" customWidth="1"/>
    <col min="13" max="13" width="29.83203125" style="39" customWidth="1"/>
    <col min="14" max="14" width="9.25" style="39" customWidth="1"/>
    <col min="15" max="15" width="27.9140625" style="39" customWidth="1"/>
    <col min="16" max="16" width="28.08203125" style="39" customWidth="1"/>
    <col min="17" max="17" width="27.75" style="39" customWidth="1"/>
    <col min="18" max="18" width="9.25" style="39" customWidth="1"/>
    <col min="19" max="19" width="32.25" style="39" hidden="1" customWidth="1"/>
    <col min="20" max="20" width="28.08203125" style="39" hidden="1" customWidth="1"/>
    <col min="21" max="21" width="27.75" style="39" hidden="1" customWidth="1"/>
    <col min="22" max="22" width="9.25" style="39" hidden="1" customWidth="1"/>
    <col min="23" max="23" width="27.9140625" style="39" hidden="1" customWidth="1"/>
    <col min="24" max="24" width="28.08203125" style="39" hidden="1" customWidth="1"/>
    <col min="25" max="25" width="27.75" style="39" hidden="1" customWidth="1"/>
    <col min="26" max="26" width="9.25" style="39" hidden="1" customWidth="1"/>
    <col min="27" max="27" width="18.25" style="39" customWidth="1"/>
    <col min="28" max="16384" width="9.1640625" style="39"/>
  </cols>
  <sheetData>
    <row r="1" spans="1:27" ht="21.75" customHeight="1">
      <c r="A1" s="19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.75" customHeight="1">
      <c r="A2" s="20" t="s">
        <v>242</v>
      </c>
      <c r="B2" s="2"/>
      <c r="C2" s="21"/>
      <c r="D2" s="48" t="s">
        <v>266</v>
      </c>
      <c r="E2" s="48" t="s">
        <v>267</v>
      </c>
      <c r="F2" s="2"/>
      <c r="G2" s="2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6" customHeight="1">
      <c r="A3" s="20" t="s">
        <v>240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6" customHeight="1">
      <c r="A4" s="20" t="s">
        <v>243</v>
      </c>
      <c r="B4" s="2"/>
      <c r="C4" s="21"/>
      <c r="D4" s="22"/>
      <c r="E4" s="22" t="s">
        <v>255</v>
      </c>
      <c r="F4" s="2"/>
      <c r="G4" s="22"/>
      <c r="H4" s="22" t="s">
        <v>256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6" customHeight="1">
      <c r="A5" s="20" t="s">
        <v>241</v>
      </c>
      <c r="B5" s="2"/>
      <c r="C5" s="21"/>
      <c r="D5" s="22"/>
      <c r="E5" s="22"/>
      <c r="F5" s="2"/>
      <c r="G5" s="22"/>
      <c r="H5" s="2"/>
      <c r="I5" s="2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75" customHeight="1">
      <c r="A7" s="57" t="s">
        <v>29</v>
      </c>
      <c r="B7" s="57" t="s">
        <v>30</v>
      </c>
      <c r="C7" s="57" t="s">
        <v>31</v>
      </c>
      <c r="D7" s="57" t="s">
        <v>32</v>
      </c>
      <c r="E7" s="57" t="s">
        <v>33</v>
      </c>
      <c r="F7" s="57" t="s">
        <v>7</v>
      </c>
      <c r="G7" s="23" t="s">
        <v>17</v>
      </c>
      <c r="H7" s="23" t="s">
        <v>34</v>
      </c>
      <c r="I7" s="23" t="s">
        <v>35</v>
      </c>
      <c r="J7" s="60" t="s">
        <v>167</v>
      </c>
      <c r="K7" s="54"/>
      <c r="L7" s="54"/>
      <c r="M7" s="54"/>
      <c r="N7" s="54"/>
      <c r="O7" s="54"/>
      <c r="P7" s="54"/>
      <c r="Q7" s="54"/>
      <c r="R7" s="55"/>
      <c r="S7" s="60" t="s">
        <v>168</v>
      </c>
      <c r="T7" s="54"/>
      <c r="U7" s="54"/>
      <c r="V7" s="54"/>
      <c r="W7" s="54"/>
      <c r="X7" s="54"/>
      <c r="Y7" s="54"/>
      <c r="Z7" s="55"/>
      <c r="AA7" s="23" t="s">
        <v>36</v>
      </c>
    </row>
    <row r="8" spans="1:27" ht="21.75" customHeight="1">
      <c r="A8" s="58"/>
      <c r="B8" s="58"/>
      <c r="C8" s="58"/>
      <c r="D8" s="58"/>
      <c r="E8" s="58"/>
      <c r="F8" s="58"/>
      <c r="G8" s="24" t="s">
        <v>37</v>
      </c>
      <c r="H8" s="25" t="s">
        <v>38</v>
      </c>
      <c r="I8" s="24" t="s">
        <v>39</v>
      </c>
      <c r="J8" s="61" t="s">
        <v>40</v>
      </c>
      <c r="K8" s="54"/>
      <c r="L8" s="54"/>
      <c r="M8" s="54"/>
      <c r="N8" s="55"/>
      <c r="O8" s="62" t="s">
        <v>41</v>
      </c>
      <c r="P8" s="54"/>
      <c r="Q8" s="54"/>
      <c r="R8" s="55"/>
      <c r="S8" s="56" t="s">
        <v>40</v>
      </c>
      <c r="T8" s="54"/>
      <c r="U8" s="54"/>
      <c r="V8" s="55"/>
      <c r="W8" s="56" t="s">
        <v>41</v>
      </c>
      <c r="X8" s="54"/>
      <c r="Y8" s="54"/>
      <c r="Z8" s="55"/>
      <c r="AA8" s="24" t="s">
        <v>42</v>
      </c>
    </row>
    <row r="9" spans="1:27" ht="21.75" customHeight="1">
      <c r="A9" s="59"/>
      <c r="B9" s="59"/>
      <c r="C9" s="59"/>
      <c r="D9" s="59"/>
      <c r="E9" s="59"/>
      <c r="F9" s="59"/>
      <c r="G9" s="26"/>
      <c r="H9" s="27"/>
      <c r="I9" s="26"/>
      <c r="J9" s="28" t="s">
        <v>43</v>
      </c>
      <c r="K9" s="28" t="s">
        <v>44</v>
      </c>
      <c r="L9" s="28" t="s">
        <v>45</v>
      </c>
      <c r="M9" s="28" t="s">
        <v>46</v>
      </c>
      <c r="N9" s="28" t="s">
        <v>47</v>
      </c>
      <c r="O9" s="29" t="s">
        <v>48</v>
      </c>
      <c r="P9" s="29" t="s">
        <v>45</v>
      </c>
      <c r="Q9" s="29" t="s">
        <v>46</v>
      </c>
      <c r="R9" s="29" t="s">
        <v>47</v>
      </c>
      <c r="S9" s="30" t="s">
        <v>49</v>
      </c>
      <c r="T9" s="30" t="s">
        <v>45</v>
      </c>
      <c r="U9" s="30" t="s">
        <v>46</v>
      </c>
      <c r="V9" s="30" t="s">
        <v>47</v>
      </c>
      <c r="W9" s="30" t="s">
        <v>48</v>
      </c>
      <c r="X9" s="30" t="s">
        <v>45</v>
      </c>
      <c r="Y9" s="30" t="s">
        <v>46</v>
      </c>
      <c r="Z9" s="30" t="s">
        <v>47</v>
      </c>
      <c r="AA9" s="26"/>
    </row>
    <row r="10" spans="1:27" ht="21.75" customHeight="1">
      <c r="A10" s="31">
        <v>1</v>
      </c>
      <c r="B10" s="32" t="s">
        <v>59</v>
      </c>
      <c r="C10" s="42" t="s">
        <v>132</v>
      </c>
      <c r="D10" s="32" t="s">
        <v>5</v>
      </c>
      <c r="E10" s="32" t="s">
        <v>60</v>
      </c>
      <c r="F10" s="32" t="s">
        <v>11</v>
      </c>
      <c r="G10" s="32" t="str">
        <f>'[1]แบบบันทึกแผน-ผล 68 (2)'!G10</f>
        <v xml:space="preserve"> -</v>
      </c>
      <c r="H10" s="33" t="s">
        <v>181</v>
      </c>
      <c r="I10" s="33" t="s">
        <v>185</v>
      </c>
      <c r="J10" s="34" t="s">
        <v>183</v>
      </c>
      <c r="K10" s="45">
        <v>0.33</v>
      </c>
      <c r="L10" s="34" t="s">
        <v>187</v>
      </c>
      <c r="M10" s="34" t="s">
        <v>68</v>
      </c>
      <c r="N10" s="34" t="s">
        <v>233</v>
      </c>
      <c r="O10" s="35" t="s">
        <v>78</v>
      </c>
      <c r="P10" s="35" t="s">
        <v>212</v>
      </c>
      <c r="Q10" s="34" t="s">
        <v>68</v>
      </c>
      <c r="R10" s="34" t="s">
        <v>233</v>
      </c>
      <c r="S10" s="36" t="s">
        <v>50</v>
      </c>
      <c r="T10" s="36"/>
      <c r="U10" s="36" t="s">
        <v>50</v>
      </c>
      <c r="V10" s="36"/>
      <c r="W10" s="36" t="s">
        <v>50</v>
      </c>
      <c r="X10" s="36"/>
      <c r="Y10" s="36" t="s">
        <v>50</v>
      </c>
      <c r="Z10" s="36"/>
      <c r="AA10" s="33"/>
    </row>
    <row r="11" spans="1:27" ht="21.75" customHeight="1">
      <c r="A11" s="31">
        <v>2</v>
      </c>
      <c r="B11" s="32" t="s">
        <v>59</v>
      </c>
      <c r="C11" s="40" t="s">
        <v>134</v>
      </c>
      <c r="D11" s="32" t="s">
        <v>5</v>
      </c>
      <c r="E11" s="32" t="s">
        <v>65</v>
      </c>
      <c r="F11" s="32" t="s">
        <v>11</v>
      </c>
      <c r="G11" s="32" t="str">
        <f>'[1]แบบบันทึกแผน-ผล 68 (2)'!G12</f>
        <v xml:space="preserve"> -</v>
      </c>
      <c r="H11" s="33" t="s">
        <v>174</v>
      </c>
      <c r="I11" s="33" t="s">
        <v>185</v>
      </c>
      <c r="J11" s="34" t="s">
        <v>184</v>
      </c>
      <c r="K11" s="45">
        <v>0.77</v>
      </c>
      <c r="L11" s="34" t="s">
        <v>188</v>
      </c>
      <c r="M11" s="34" t="s">
        <v>68</v>
      </c>
      <c r="N11" s="34" t="s">
        <v>233</v>
      </c>
      <c r="O11" s="35" t="s">
        <v>72</v>
      </c>
      <c r="P11" s="35" t="s">
        <v>210</v>
      </c>
      <c r="Q11" s="34" t="s">
        <v>68</v>
      </c>
      <c r="R11" s="34" t="s">
        <v>233</v>
      </c>
      <c r="S11" s="36" t="s">
        <v>50</v>
      </c>
      <c r="T11" s="36"/>
      <c r="U11" s="36" t="s">
        <v>50</v>
      </c>
      <c r="V11" s="36"/>
      <c r="W11" s="36" t="s">
        <v>50</v>
      </c>
      <c r="X11" s="36"/>
      <c r="Y11" s="36" t="s">
        <v>50</v>
      </c>
      <c r="Z11" s="36"/>
      <c r="AA11" s="33"/>
    </row>
    <row r="12" spans="1:27" ht="21.75" customHeight="1">
      <c r="A12" s="31">
        <v>3</v>
      </c>
      <c r="B12" s="32" t="s">
        <v>69</v>
      </c>
      <c r="C12" s="43" t="s">
        <v>135</v>
      </c>
      <c r="D12" s="32" t="s">
        <v>5</v>
      </c>
      <c r="E12" s="32" t="s">
        <v>83</v>
      </c>
      <c r="F12" s="32" t="s">
        <v>11</v>
      </c>
      <c r="G12" s="32" t="str">
        <f>'[1]แบบบันทึกแผน-ผล 68 (2)'!G13</f>
        <v xml:space="preserve"> -</v>
      </c>
      <c r="H12" s="33" t="s">
        <v>169</v>
      </c>
      <c r="I12" s="33" t="s">
        <v>185</v>
      </c>
      <c r="J12" s="34" t="s">
        <v>61</v>
      </c>
      <c r="K12" s="45">
        <v>0.77</v>
      </c>
      <c r="L12" s="34" t="s">
        <v>189</v>
      </c>
      <c r="M12" s="34" t="s">
        <v>68</v>
      </c>
      <c r="N12" s="34" t="s">
        <v>233</v>
      </c>
      <c r="O12" s="35" t="s">
        <v>62</v>
      </c>
      <c r="P12" s="35" t="s">
        <v>211</v>
      </c>
      <c r="Q12" s="34" t="s">
        <v>68</v>
      </c>
      <c r="R12" s="34" t="s">
        <v>233</v>
      </c>
      <c r="S12" s="36" t="s">
        <v>50</v>
      </c>
      <c r="T12" s="36"/>
      <c r="U12" s="36" t="s">
        <v>50</v>
      </c>
      <c r="V12" s="36"/>
      <c r="W12" s="36" t="s">
        <v>50</v>
      </c>
      <c r="X12" s="36"/>
      <c r="Y12" s="36" t="s">
        <v>50</v>
      </c>
      <c r="Z12" s="36"/>
      <c r="AA12" s="33"/>
    </row>
    <row r="13" spans="1:27" ht="21.75" customHeight="1">
      <c r="A13" s="31">
        <v>4</v>
      </c>
      <c r="B13" s="32" t="s">
        <v>59</v>
      </c>
      <c r="C13" s="40" t="s">
        <v>140</v>
      </c>
      <c r="D13" s="32" t="s">
        <v>5</v>
      </c>
      <c r="E13" s="32" t="s">
        <v>60</v>
      </c>
      <c r="F13" s="32" t="s">
        <v>11</v>
      </c>
      <c r="G13" s="32" t="str">
        <f>'[1]แบบบันทึกแผน-ผล 68 (2)'!G12</f>
        <v xml:space="preserve"> -</v>
      </c>
      <c r="H13" s="33" t="s">
        <v>182</v>
      </c>
      <c r="I13" s="33" t="s">
        <v>185</v>
      </c>
      <c r="J13" s="34" t="s">
        <v>183</v>
      </c>
      <c r="K13" s="45">
        <v>0.33</v>
      </c>
      <c r="L13" s="34" t="s">
        <v>187</v>
      </c>
      <c r="M13" s="34" t="s">
        <v>68</v>
      </c>
      <c r="N13" s="34" t="s">
        <v>233</v>
      </c>
      <c r="O13" s="35" t="s">
        <v>78</v>
      </c>
      <c r="P13" s="35" t="s">
        <v>212</v>
      </c>
      <c r="Q13" s="34" t="s">
        <v>68</v>
      </c>
      <c r="R13" s="34" t="s">
        <v>233</v>
      </c>
      <c r="S13" s="36" t="s">
        <v>50</v>
      </c>
      <c r="T13" s="36"/>
      <c r="U13" s="36" t="s">
        <v>50</v>
      </c>
      <c r="V13" s="36"/>
      <c r="W13" s="36" t="s">
        <v>50</v>
      </c>
      <c r="X13" s="36"/>
      <c r="Y13" s="36" t="s">
        <v>50</v>
      </c>
      <c r="Z13" s="36"/>
      <c r="AA13" s="33"/>
    </row>
    <row r="14" spans="1:27" ht="21.75" customHeight="1">
      <c r="A14" s="31">
        <v>5</v>
      </c>
      <c r="B14" s="32" t="s">
        <v>59</v>
      </c>
      <c r="C14" s="40" t="s">
        <v>133</v>
      </c>
      <c r="D14" s="32" t="s">
        <v>5</v>
      </c>
      <c r="E14" s="32" t="s">
        <v>60</v>
      </c>
      <c r="F14" s="32" t="s">
        <v>11</v>
      </c>
      <c r="G14" s="32" t="str">
        <f>'[1]แบบบันทึกแผน-ผล 68 (2)'!G14</f>
        <v xml:space="preserve"> -</v>
      </c>
      <c r="H14" s="33" t="s">
        <v>182</v>
      </c>
      <c r="I14" s="33" t="s">
        <v>140</v>
      </c>
      <c r="J14" s="34" t="s">
        <v>183</v>
      </c>
      <c r="K14" s="45">
        <v>0.33</v>
      </c>
      <c r="L14" s="34" t="s">
        <v>187</v>
      </c>
      <c r="M14" s="34" t="s">
        <v>68</v>
      </c>
      <c r="N14" s="34" t="s">
        <v>233</v>
      </c>
      <c r="O14" s="35" t="s">
        <v>78</v>
      </c>
      <c r="P14" s="35" t="s">
        <v>212</v>
      </c>
      <c r="Q14" s="34" t="s">
        <v>68</v>
      </c>
      <c r="R14" s="34" t="s">
        <v>233</v>
      </c>
      <c r="S14" s="36" t="s">
        <v>50</v>
      </c>
      <c r="T14" s="36"/>
      <c r="U14" s="36" t="s">
        <v>50</v>
      </c>
      <c r="V14" s="36"/>
      <c r="W14" s="36" t="s">
        <v>50</v>
      </c>
      <c r="X14" s="36"/>
      <c r="Y14" s="36" t="s">
        <v>50</v>
      </c>
      <c r="Z14" s="36"/>
      <c r="AA14" s="33"/>
    </row>
    <row r="15" spans="1:27" ht="21.75" customHeight="1">
      <c r="A15" s="31">
        <v>6</v>
      </c>
      <c r="B15" s="32" t="s">
        <v>64</v>
      </c>
      <c r="C15" s="40" t="s">
        <v>136</v>
      </c>
      <c r="D15" s="32" t="s">
        <v>5</v>
      </c>
      <c r="E15" s="32" t="s">
        <v>86</v>
      </c>
      <c r="F15" s="32" t="s">
        <v>13</v>
      </c>
      <c r="G15" s="32" t="str">
        <f>'[1]แบบบันทึกแผน-ผล 68 (2)'!G14</f>
        <v xml:space="preserve"> -</v>
      </c>
      <c r="H15" s="33" t="s">
        <v>170</v>
      </c>
      <c r="I15" s="33" t="s">
        <v>185</v>
      </c>
      <c r="J15" s="34" t="s">
        <v>61</v>
      </c>
      <c r="K15" s="45">
        <v>0.77</v>
      </c>
      <c r="L15" s="34" t="s">
        <v>189</v>
      </c>
      <c r="M15" s="34" t="s">
        <v>68</v>
      </c>
      <c r="N15" s="34" t="s">
        <v>233</v>
      </c>
      <c r="O15" s="35" t="s">
        <v>72</v>
      </c>
      <c r="P15" s="35" t="s">
        <v>213</v>
      </c>
      <c r="Q15" s="34" t="s">
        <v>68</v>
      </c>
      <c r="R15" s="34" t="s">
        <v>233</v>
      </c>
      <c r="S15" s="36" t="s">
        <v>50</v>
      </c>
      <c r="T15" s="36"/>
      <c r="U15" s="36" t="s">
        <v>50</v>
      </c>
      <c r="V15" s="36"/>
      <c r="W15" s="36" t="s">
        <v>50</v>
      </c>
      <c r="X15" s="36"/>
      <c r="Y15" s="36" t="s">
        <v>50</v>
      </c>
      <c r="Z15" s="36"/>
      <c r="AA15" s="33"/>
    </row>
    <row r="16" spans="1:27" ht="21.75" customHeight="1">
      <c r="A16" s="31">
        <v>7</v>
      </c>
      <c r="B16" s="32" t="s">
        <v>59</v>
      </c>
      <c r="C16" s="40" t="s">
        <v>137</v>
      </c>
      <c r="D16" s="32" t="s">
        <v>5</v>
      </c>
      <c r="E16" s="32" t="s">
        <v>60</v>
      </c>
      <c r="F16" s="32" t="s">
        <v>11</v>
      </c>
      <c r="G16" s="32" t="str">
        <f>'[1]แบบบันทึกแผน-ผล 68 (2)'!G15</f>
        <v xml:space="preserve"> -</v>
      </c>
      <c r="H16" s="33" t="s">
        <v>181</v>
      </c>
      <c r="I16" s="33" t="s">
        <v>186</v>
      </c>
      <c r="J16" s="34" t="s">
        <v>61</v>
      </c>
      <c r="K16" s="45">
        <v>0.11</v>
      </c>
      <c r="L16" s="34" t="s">
        <v>190</v>
      </c>
      <c r="M16" s="34" t="s">
        <v>68</v>
      </c>
      <c r="N16" s="34" t="s">
        <v>233</v>
      </c>
      <c r="O16" s="35" t="s">
        <v>78</v>
      </c>
      <c r="P16" s="35" t="s">
        <v>214</v>
      </c>
      <c r="Q16" s="34" t="s">
        <v>68</v>
      </c>
      <c r="R16" s="34" t="s">
        <v>233</v>
      </c>
      <c r="S16" s="36" t="s">
        <v>50</v>
      </c>
      <c r="T16" s="36"/>
      <c r="U16" s="36" t="s">
        <v>50</v>
      </c>
      <c r="V16" s="36"/>
      <c r="W16" s="36" t="s">
        <v>50</v>
      </c>
      <c r="X16" s="36"/>
      <c r="Y16" s="36" t="s">
        <v>50</v>
      </c>
      <c r="Z16" s="36"/>
      <c r="AA16" s="33"/>
    </row>
    <row r="17" spans="1:27" ht="21.75" customHeight="1">
      <c r="A17" s="31">
        <v>8</v>
      </c>
      <c r="B17" s="32" t="s">
        <v>64</v>
      </c>
      <c r="C17" s="40" t="s">
        <v>138</v>
      </c>
      <c r="D17" s="32" t="s">
        <v>5</v>
      </c>
      <c r="E17" s="32" t="s">
        <v>60</v>
      </c>
      <c r="F17" s="32" t="s">
        <v>11</v>
      </c>
      <c r="G17" s="32" t="str">
        <f>'[1]แบบบันทึกแผน-ผล 68 (2)'!G16</f>
        <v xml:space="preserve"> -</v>
      </c>
      <c r="H17" s="33" t="s">
        <v>181</v>
      </c>
      <c r="I17" s="33" t="s">
        <v>186</v>
      </c>
      <c r="J17" s="34" t="s">
        <v>61</v>
      </c>
      <c r="K17" s="45">
        <v>0.37</v>
      </c>
      <c r="L17" s="34" t="s">
        <v>190</v>
      </c>
      <c r="M17" s="34" t="s">
        <v>68</v>
      </c>
      <c r="N17" s="34" t="s">
        <v>233</v>
      </c>
      <c r="O17" s="35" t="s">
        <v>78</v>
      </c>
      <c r="P17" s="35" t="s">
        <v>214</v>
      </c>
      <c r="Q17" s="34" t="s">
        <v>68</v>
      </c>
      <c r="R17" s="34" t="s">
        <v>233</v>
      </c>
      <c r="S17" s="36" t="s">
        <v>50</v>
      </c>
      <c r="T17" s="36"/>
      <c r="U17" s="36" t="s">
        <v>50</v>
      </c>
      <c r="V17" s="36"/>
      <c r="W17" s="36" t="s">
        <v>50</v>
      </c>
      <c r="X17" s="36"/>
      <c r="Y17" s="36" t="s">
        <v>50</v>
      </c>
      <c r="Z17" s="36"/>
      <c r="AA17" s="33"/>
    </row>
    <row r="18" spans="1:27" ht="21.75" customHeight="1">
      <c r="A18" s="31">
        <v>9</v>
      </c>
      <c r="B18" s="32" t="s">
        <v>64</v>
      </c>
      <c r="C18" s="40" t="s">
        <v>139</v>
      </c>
      <c r="D18" s="32" t="s">
        <v>5</v>
      </c>
      <c r="E18" s="32" t="s">
        <v>60</v>
      </c>
      <c r="F18" s="32" t="s">
        <v>11</v>
      </c>
      <c r="G18" s="32" t="str">
        <f>'[1]แบบบันทึกแผน-ผล 68 (2)'!G17</f>
        <v xml:space="preserve"> -</v>
      </c>
      <c r="H18" s="33" t="s">
        <v>169</v>
      </c>
      <c r="I18" s="33" t="s">
        <v>135</v>
      </c>
      <c r="J18" s="34" t="s">
        <v>183</v>
      </c>
      <c r="K18" s="45">
        <v>0</v>
      </c>
      <c r="L18" s="34" t="s">
        <v>191</v>
      </c>
      <c r="M18" s="34" t="s">
        <v>68</v>
      </c>
      <c r="N18" s="34" t="s">
        <v>233</v>
      </c>
      <c r="O18" s="35" t="s">
        <v>62</v>
      </c>
      <c r="P18" s="35" t="s">
        <v>215</v>
      </c>
      <c r="Q18" s="34" t="s">
        <v>68</v>
      </c>
      <c r="R18" s="34" t="s">
        <v>233</v>
      </c>
      <c r="S18" s="36" t="s">
        <v>50</v>
      </c>
      <c r="T18" s="36"/>
      <c r="U18" s="36" t="s">
        <v>50</v>
      </c>
      <c r="V18" s="36"/>
      <c r="W18" s="36" t="s">
        <v>50</v>
      </c>
      <c r="X18" s="36"/>
      <c r="Y18" s="36" t="s">
        <v>50</v>
      </c>
      <c r="Z18" s="36"/>
      <c r="AA18" s="33"/>
    </row>
    <row r="19" spans="1:27" ht="21.75" customHeight="1">
      <c r="A19" s="31">
        <v>10</v>
      </c>
      <c r="B19" s="40" t="s">
        <v>69</v>
      </c>
      <c r="C19" s="40" t="s">
        <v>234</v>
      </c>
      <c r="D19" s="32" t="s">
        <v>5</v>
      </c>
      <c r="E19" s="40" t="s">
        <v>83</v>
      </c>
      <c r="F19" s="40" t="s">
        <v>11</v>
      </c>
      <c r="G19" s="40"/>
      <c r="H19" s="33" t="s">
        <v>169</v>
      </c>
      <c r="I19" s="33" t="s">
        <v>135</v>
      </c>
      <c r="J19" s="34" t="s">
        <v>61</v>
      </c>
      <c r="K19" s="45">
        <v>0.92</v>
      </c>
      <c r="L19" s="34" t="s">
        <v>189</v>
      </c>
      <c r="M19" s="34" t="s">
        <v>68</v>
      </c>
      <c r="N19" s="34" t="s">
        <v>233</v>
      </c>
      <c r="O19" s="35" t="s">
        <v>67</v>
      </c>
      <c r="P19" s="35" t="s">
        <v>212</v>
      </c>
      <c r="Q19" s="34" t="s">
        <v>68</v>
      </c>
      <c r="R19" s="34" t="s">
        <v>233</v>
      </c>
      <c r="S19" s="36"/>
      <c r="T19" s="36"/>
      <c r="U19" s="36"/>
      <c r="V19" s="36"/>
      <c r="W19" s="36"/>
      <c r="X19" s="36"/>
      <c r="Y19" s="36"/>
      <c r="Z19" s="36"/>
      <c r="AA19" s="41"/>
    </row>
    <row r="20" spans="1:27" ht="21" customHeight="1">
      <c r="A20" s="31">
        <v>11</v>
      </c>
      <c r="B20" s="32" t="s">
        <v>59</v>
      </c>
      <c r="C20" s="40" t="s">
        <v>235</v>
      </c>
      <c r="D20" s="32" t="s">
        <v>5</v>
      </c>
      <c r="E20" s="32" t="s">
        <v>65</v>
      </c>
      <c r="F20" s="32" t="s">
        <v>13</v>
      </c>
      <c r="G20" s="32" t="str">
        <f>'[1]แบบบันทึกแผน-ผล 68 (2)'!G19</f>
        <v xml:space="preserve"> -</v>
      </c>
      <c r="H20" s="33" t="s">
        <v>174</v>
      </c>
      <c r="I20" s="33" t="s">
        <v>175</v>
      </c>
      <c r="J20" s="34" t="s">
        <v>61</v>
      </c>
      <c r="K20" s="45">
        <v>1</v>
      </c>
      <c r="L20" s="34" t="s">
        <v>192</v>
      </c>
      <c r="M20" s="34" t="s">
        <v>68</v>
      </c>
      <c r="N20" s="34" t="s">
        <v>233</v>
      </c>
      <c r="O20" s="35" t="s">
        <v>72</v>
      </c>
      <c r="P20" s="35" t="s">
        <v>216</v>
      </c>
      <c r="Q20" s="34" t="s">
        <v>68</v>
      </c>
      <c r="R20" s="34" t="s">
        <v>233</v>
      </c>
      <c r="S20" s="36" t="s">
        <v>50</v>
      </c>
      <c r="T20" s="36"/>
      <c r="U20" s="36" t="s">
        <v>50</v>
      </c>
      <c r="V20" s="36"/>
      <c r="W20" s="36" t="s">
        <v>50</v>
      </c>
      <c r="X20" s="36"/>
      <c r="Y20" s="36" t="s">
        <v>50</v>
      </c>
      <c r="Z20" s="36"/>
      <c r="AA20" s="33" t="s">
        <v>236</v>
      </c>
    </row>
    <row r="21" spans="1:27" ht="21.75" customHeight="1">
      <c r="A21" s="31">
        <v>12</v>
      </c>
      <c r="B21" s="32" t="s">
        <v>69</v>
      </c>
      <c r="C21" s="40" t="s">
        <v>141</v>
      </c>
      <c r="D21" s="32" t="s">
        <v>5</v>
      </c>
      <c r="E21" s="32" t="s">
        <v>65</v>
      </c>
      <c r="F21" s="32" t="s">
        <v>13</v>
      </c>
      <c r="G21" s="32" t="str">
        <f>'[1]แบบบันทึกแผน-ผล 68 (2)'!G20</f>
        <v xml:space="preserve"> -</v>
      </c>
      <c r="H21" s="33" t="s">
        <v>174</v>
      </c>
      <c r="I21" s="33" t="s">
        <v>175</v>
      </c>
      <c r="J21" s="34" t="s">
        <v>61</v>
      </c>
      <c r="K21" s="45">
        <v>0.11</v>
      </c>
      <c r="L21" s="34" t="s">
        <v>193</v>
      </c>
      <c r="M21" s="34" t="s">
        <v>68</v>
      </c>
      <c r="N21" s="34" t="s">
        <v>233</v>
      </c>
      <c r="O21" s="35" t="s">
        <v>62</v>
      </c>
      <c r="P21" s="35" t="s">
        <v>217</v>
      </c>
      <c r="Q21" s="34" t="s">
        <v>68</v>
      </c>
      <c r="R21" s="34" t="s">
        <v>233</v>
      </c>
      <c r="S21" s="36" t="s">
        <v>50</v>
      </c>
      <c r="T21" s="36"/>
      <c r="U21" s="36" t="s">
        <v>50</v>
      </c>
      <c r="V21" s="36"/>
      <c r="W21" s="36" t="s">
        <v>50</v>
      </c>
      <c r="X21" s="36"/>
      <c r="Y21" s="36" t="s">
        <v>50</v>
      </c>
      <c r="Z21" s="36"/>
      <c r="AA21" s="33"/>
    </row>
    <row r="22" spans="1:27" ht="21.75" customHeight="1">
      <c r="A22" s="31">
        <v>13</v>
      </c>
      <c r="B22" s="32" t="s">
        <v>59</v>
      </c>
      <c r="C22" s="40" t="s">
        <v>142</v>
      </c>
      <c r="D22" s="32" t="s">
        <v>5</v>
      </c>
      <c r="E22" s="32" t="s">
        <v>65</v>
      </c>
      <c r="F22" s="32" t="s">
        <v>13</v>
      </c>
      <c r="G22" s="32" t="str">
        <f>'[1]แบบบันทึกแผน-ผล 68 (2)'!G21</f>
        <v xml:space="preserve"> -</v>
      </c>
      <c r="H22" s="33" t="s">
        <v>174</v>
      </c>
      <c r="I22" s="33" t="s">
        <v>175</v>
      </c>
      <c r="J22" s="34" t="s">
        <v>61</v>
      </c>
      <c r="K22" s="45">
        <v>0.33</v>
      </c>
      <c r="L22" s="34" t="s">
        <v>189</v>
      </c>
      <c r="M22" s="34" t="s">
        <v>68</v>
      </c>
      <c r="N22" s="34" t="s">
        <v>233</v>
      </c>
      <c r="O22" s="35" t="s">
        <v>72</v>
      </c>
      <c r="P22" s="35" t="s">
        <v>213</v>
      </c>
      <c r="Q22" s="34" t="s">
        <v>68</v>
      </c>
      <c r="R22" s="34" t="s">
        <v>233</v>
      </c>
      <c r="S22" s="36" t="s">
        <v>50</v>
      </c>
      <c r="T22" s="36"/>
      <c r="U22" s="36" t="s">
        <v>50</v>
      </c>
      <c r="V22" s="36"/>
      <c r="W22" s="36" t="s">
        <v>50</v>
      </c>
      <c r="X22" s="36"/>
      <c r="Y22" s="36" t="s">
        <v>50</v>
      </c>
      <c r="Z22" s="36"/>
      <c r="AA22" s="33"/>
    </row>
    <row r="23" spans="1:27" ht="21.75" customHeight="1">
      <c r="A23" s="31">
        <v>14</v>
      </c>
      <c r="B23" s="32" t="s">
        <v>64</v>
      </c>
      <c r="C23" s="40" t="s">
        <v>143</v>
      </c>
      <c r="D23" s="32" t="s">
        <v>5</v>
      </c>
      <c r="E23" s="32" t="s">
        <v>60</v>
      </c>
      <c r="F23" s="32" t="s">
        <v>11</v>
      </c>
      <c r="G23" s="32" t="str">
        <f>'[1]แบบบันทึกแผน-ผล 68 (2)'!G22</f>
        <v xml:space="preserve"> -</v>
      </c>
      <c r="H23" s="33" t="s">
        <v>182</v>
      </c>
      <c r="I23" s="33" t="s">
        <v>140</v>
      </c>
      <c r="J23" s="34" t="s">
        <v>183</v>
      </c>
      <c r="K23" s="45">
        <v>0.33</v>
      </c>
      <c r="L23" s="34" t="s">
        <v>187</v>
      </c>
      <c r="M23" s="34" t="s">
        <v>68</v>
      </c>
      <c r="N23" s="34" t="s">
        <v>233</v>
      </c>
      <c r="O23" s="35" t="s">
        <v>78</v>
      </c>
      <c r="P23" s="35" t="s">
        <v>212</v>
      </c>
      <c r="Q23" s="34" t="s">
        <v>68</v>
      </c>
      <c r="R23" s="34" t="s">
        <v>233</v>
      </c>
      <c r="S23" s="36" t="s">
        <v>50</v>
      </c>
      <c r="T23" s="36"/>
      <c r="U23" s="36" t="s">
        <v>50</v>
      </c>
      <c r="V23" s="36"/>
      <c r="W23" s="36" t="s">
        <v>50</v>
      </c>
      <c r="X23" s="36"/>
      <c r="Y23" s="36" t="s">
        <v>50</v>
      </c>
      <c r="Z23" s="36"/>
      <c r="AA23" s="33"/>
    </row>
    <row r="24" spans="1:27" ht="21.75" customHeight="1">
      <c r="A24" s="31">
        <v>15</v>
      </c>
      <c r="B24" s="32" t="s">
        <v>64</v>
      </c>
      <c r="C24" s="40" t="s">
        <v>144</v>
      </c>
      <c r="D24" s="32" t="s">
        <v>5</v>
      </c>
      <c r="E24" s="32" t="s">
        <v>60</v>
      </c>
      <c r="F24" s="32" t="s">
        <v>11</v>
      </c>
      <c r="G24" s="32" t="str">
        <f>'[1]แบบบันทึกแผน-ผล 68 (2)'!G23</f>
        <v xml:space="preserve"> -</v>
      </c>
      <c r="H24" s="33" t="s">
        <v>182</v>
      </c>
      <c r="I24" s="33" t="s">
        <v>140</v>
      </c>
      <c r="J24" s="34" t="s">
        <v>183</v>
      </c>
      <c r="K24" s="45">
        <v>0.33</v>
      </c>
      <c r="L24" s="34" t="s">
        <v>187</v>
      </c>
      <c r="M24" s="34" t="s">
        <v>68</v>
      </c>
      <c r="N24" s="34" t="s">
        <v>233</v>
      </c>
      <c r="O24" s="35" t="s">
        <v>78</v>
      </c>
      <c r="P24" s="35" t="s">
        <v>212</v>
      </c>
      <c r="Q24" s="34" t="s">
        <v>68</v>
      </c>
      <c r="R24" s="34" t="s">
        <v>233</v>
      </c>
      <c r="S24" s="36" t="s">
        <v>50</v>
      </c>
      <c r="T24" s="36"/>
      <c r="U24" s="36" t="s">
        <v>50</v>
      </c>
      <c r="V24" s="36"/>
      <c r="W24" s="36" t="s">
        <v>50</v>
      </c>
      <c r="X24" s="36"/>
      <c r="Y24" s="36" t="s">
        <v>50</v>
      </c>
      <c r="Z24" s="36"/>
      <c r="AA24" s="33"/>
    </row>
    <row r="25" spans="1:27" ht="21.75" customHeight="1">
      <c r="A25" s="31">
        <v>16</v>
      </c>
      <c r="B25" s="32" t="s">
        <v>69</v>
      </c>
      <c r="C25" s="40" t="s">
        <v>145</v>
      </c>
      <c r="D25" s="32" t="s">
        <v>5</v>
      </c>
      <c r="E25" s="32" t="s">
        <v>60</v>
      </c>
      <c r="F25" s="32" t="s">
        <v>11</v>
      </c>
      <c r="G25" s="32" t="str">
        <f>'[1]แบบบันทึกแผน-ผล 68 (2)'!G24</f>
        <v xml:space="preserve"> -</v>
      </c>
      <c r="H25" s="33" t="s">
        <v>182</v>
      </c>
      <c r="I25" s="33" t="s">
        <v>140</v>
      </c>
      <c r="J25" s="34" t="s">
        <v>183</v>
      </c>
      <c r="K25" s="45">
        <v>0.25</v>
      </c>
      <c r="L25" s="34" t="s">
        <v>194</v>
      </c>
      <c r="M25" s="34" t="s">
        <v>68</v>
      </c>
      <c r="N25" s="34" t="s">
        <v>233</v>
      </c>
      <c r="O25" s="35" t="s">
        <v>78</v>
      </c>
      <c r="P25" s="35" t="s">
        <v>218</v>
      </c>
      <c r="Q25" s="34" t="s">
        <v>68</v>
      </c>
      <c r="R25" s="34" t="s">
        <v>233</v>
      </c>
      <c r="S25" s="36" t="s">
        <v>50</v>
      </c>
      <c r="T25" s="36"/>
      <c r="U25" s="36" t="s">
        <v>50</v>
      </c>
      <c r="V25" s="36"/>
      <c r="W25" s="36" t="s">
        <v>50</v>
      </c>
      <c r="X25" s="36"/>
      <c r="Y25" s="36" t="s">
        <v>50</v>
      </c>
      <c r="Z25" s="36"/>
      <c r="AA25" s="33"/>
    </row>
    <row r="26" spans="1:27" ht="21.75" customHeight="1">
      <c r="A26" s="31">
        <v>17</v>
      </c>
      <c r="B26" s="32" t="s">
        <v>64</v>
      </c>
      <c r="C26" s="40" t="s">
        <v>146</v>
      </c>
      <c r="D26" s="32" t="s">
        <v>5</v>
      </c>
      <c r="E26" s="32" t="s">
        <v>112</v>
      </c>
      <c r="F26" s="32" t="s">
        <v>12</v>
      </c>
      <c r="G26" s="32" t="str">
        <f>'[1]แบบบันทึกแผน-ผล 68 (2)'!G25</f>
        <v xml:space="preserve"> -</v>
      </c>
      <c r="H26" s="33" t="s">
        <v>170</v>
      </c>
      <c r="I26" s="33" t="s">
        <v>171</v>
      </c>
      <c r="J26" s="34" t="s">
        <v>61</v>
      </c>
      <c r="K26" s="45">
        <v>0.17</v>
      </c>
      <c r="L26" s="34" t="s">
        <v>189</v>
      </c>
      <c r="M26" s="34" t="s">
        <v>68</v>
      </c>
      <c r="N26" s="34" t="s">
        <v>233</v>
      </c>
      <c r="O26" s="35" t="s">
        <v>62</v>
      </c>
      <c r="P26" s="35" t="s">
        <v>217</v>
      </c>
      <c r="Q26" s="34" t="s">
        <v>68</v>
      </c>
      <c r="R26" s="34" t="s">
        <v>233</v>
      </c>
      <c r="S26" s="36" t="s">
        <v>50</v>
      </c>
      <c r="T26" s="36"/>
      <c r="U26" s="36" t="s">
        <v>50</v>
      </c>
      <c r="V26" s="36"/>
      <c r="W26" s="36" t="s">
        <v>50</v>
      </c>
      <c r="X26" s="36"/>
      <c r="Y26" s="36" t="s">
        <v>50</v>
      </c>
      <c r="Z26" s="36"/>
      <c r="AA26" s="33"/>
    </row>
    <row r="27" spans="1:27" ht="21.75" customHeight="1">
      <c r="A27" s="31">
        <v>18</v>
      </c>
      <c r="B27" s="32" t="s">
        <v>64</v>
      </c>
      <c r="C27" s="43" t="s">
        <v>147</v>
      </c>
      <c r="D27" s="32" t="s">
        <v>5</v>
      </c>
      <c r="E27" s="32" t="s">
        <v>113</v>
      </c>
      <c r="F27" s="32" t="s">
        <v>12</v>
      </c>
      <c r="G27" s="32" t="str">
        <f>'[1]แบบบันทึกแผน-ผล 68 (2)'!G26</f>
        <v xml:space="preserve"> -</v>
      </c>
      <c r="H27" s="33" t="s">
        <v>170</v>
      </c>
      <c r="I27" s="33" t="s">
        <v>171</v>
      </c>
      <c r="J27" s="34" t="s">
        <v>61</v>
      </c>
      <c r="K27" s="45">
        <v>0.33</v>
      </c>
      <c r="L27" s="34" t="s">
        <v>189</v>
      </c>
      <c r="M27" s="34" t="s">
        <v>68</v>
      </c>
      <c r="N27" s="34" t="s">
        <v>233</v>
      </c>
      <c r="O27" s="35" t="s">
        <v>72</v>
      </c>
      <c r="P27" s="35" t="s">
        <v>213</v>
      </c>
      <c r="Q27" s="34" t="s">
        <v>68</v>
      </c>
      <c r="R27" s="34" t="s">
        <v>233</v>
      </c>
      <c r="S27" s="36" t="s">
        <v>50</v>
      </c>
      <c r="T27" s="36"/>
      <c r="U27" s="36" t="s">
        <v>50</v>
      </c>
      <c r="V27" s="36"/>
      <c r="W27" s="36" t="s">
        <v>50</v>
      </c>
      <c r="X27" s="36"/>
      <c r="Y27" s="36" t="s">
        <v>50</v>
      </c>
      <c r="Z27" s="36"/>
      <c r="AA27" s="33"/>
    </row>
    <row r="28" spans="1:27" ht="21.75" customHeight="1">
      <c r="A28" s="31">
        <v>19</v>
      </c>
      <c r="B28" s="32" t="s">
        <v>59</v>
      </c>
      <c r="C28" s="40" t="s">
        <v>148</v>
      </c>
      <c r="D28" s="32" t="s">
        <v>5</v>
      </c>
      <c r="E28" s="32" t="s">
        <v>109</v>
      </c>
      <c r="F28" s="32" t="s">
        <v>12</v>
      </c>
      <c r="G28" s="32" t="str">
        <f>'[1]แบบบันทึกแผน-ผล 68 (2)'!G27</f>
        <v xml:space="preserve"> -</v>
      </c>
      <c r="H28" s="33" t="s">
        <v>174</v>
      </c>
      <c r="I28" s="33" t="s">
        <v>175</v>
      </c>
      <c r="J28" s="34" t="s">
        <v>184</v>
      </c>
      <c r="K28" s="45">
        <v>0.5</v>
      </c>
      <c r="L28" s="34" t="s">
        <v>195</v>
      </c>
      <c r="M28" s="34" t="s">
        <v>68</v>
      </c>
      <c r="N28" s="34" t="s">
        <v>233</v>
      </c>
      <c r="O28" s="35" t="s">
        <v>72</v>
      </c>
      <c r="P28" s="35" t="s">
        <v>219</v>
      </c>
      <c r="Q28" s="34" t="s">
        <v>68</v>
      </c>
      <c r="R28" s="34" t="s">
        <v>233</v>
      </c>
      <c r="S28" s="36" t="s">
        <v>50</v>
      </c>
      <c r="T28" s="36"/>
      <c r="U28" s="36" t="s">
        <v>50</v>
      </c>
      <c r="V28" s="36"/>
      <c r="W28" s="36" t="s">
        <v>50</v>
      </c>
      <c r="X28" s="36"/>
      <c r="Y28" s="36" t="s">
        <v>50</v>
      </c>
      <c r="Z28" s="36"/>
      <c r="AA28" s="33"/>
    </row>
    <row r="29" spans="1:27" ht="21.75" customHeight="1">
      <c r="A29" s="31">
        <v>20</v>
      </c>
      <c r="B29" s="32" t="s">
        <v>64</v>
      </c>
      <c r="C29" s="40" t="s">
        <v>149</v>
      </c>
      <c r="D29" s="32" t="s">
        <v>5</v>
      </c>
      <c r="E29" s="32" t="s">
        <v>65</v>
      </c>
      <c r="F29" s="32" t="s">
        <v>13</v>
      </c>
      <c r="G29" s="32" t="str">
        <f>'[1]แบบบันทึกแผน-ผล 68 (2)'!G28</f>
        <v xml:space="preserve"> -</v>
      </c>
      <c r="H29" s="33" t="s">
        <v>174</v>
      </c>
      <c r="I29" s="33" t="s">
        <v>175</v>
      </c>
      <c r="J29" s="34" t="s">
        <v>77</v>
      </c>
      <c r="K29" s="45">
        <v>0.5</v>
      </c>
      <c r="L29" s="34" t="s">
        <v>196</v>
      </c>
      <c r="M29" s="34" t="s">
        <v>68</v>
      </c>
      <c r="N29" s="34" t="s">
        <v>233</v>
      </c>
      <c r="O29" s="35" t="s">
        <v>72</v>
      </c>
      <c r="P29" s="35" t="s">
        <v>210</v>
      </c>
      <c r="Q29" s="34" t="s">
        <v>68</v>
      </c>
      <c r="R29" s="34" t="s">
        <v>233</v>
      </c>
      <c r="S29" s="36" t="s">
        <v>50</v>
      </c>
      <c r="T29" s="36"/>
      <c r="U29" s="36" t="s">
        <v>50</v>
      </c>
      <c r="V29" s="36"/>
      <c r="W29" s="36" t="s">
        <v>50</v>
      </c>
      <c r="X29" s="36"/>
      <c r="Y29" s="36" t="s">
        <v>50</v>
      </c>
      <c r="Z29" s="36"/>
      <c r="AA29" s="33"/>
    </row>
    <row r="30" spans="1:27" ht="21.75" customHeight="1">
      <c r="A30" s="31">
        <v>21</v>
      </c>
      <c r="B30" s="40" t="s">
        <v>64</v>
      </c>
      <c r="C30" s="40" t="s">
        <v>150</v>
      </c>
      <c r="D30" s="40" t="s">
        <v>5</v>
      </c>
      <c r="E30" s="40" t="s">
        <v>80</v>
      </c>
      <c r="F30" s="40" t="s">
        <v>15</v>
      </c>
      <c r="G30" s="40" t="s">
        <v>50</v>
      </c>
      <c r="H30" s="41" t="s">
        <v>169</v>
      </c>
      <c r="I30" s="41" t="s">
        <v>178</v>
      </c>
      <c r="J30" s="34" t="s">
        <v>184</v>
      </c>
      <c r="K30" s="45">
        <v>0.77</v>
      </c>
      <c r="L30" s="34" t="s">
        <v>197</v>
      </c>
      <c r="M30" s="34" t="s">
        <v>68</v>
      </c>
      <c r="N30" s="34" t="s">
        <v>233</v>
      </c>
      <c r="O30" s="35" t="s">
        <v>62</v>
      </c>
      <c r="P30" s="35" t="s">
        <v>211</v>
      </c>
      <c r="Q30" s="34" t="s">
        <v>68</v>
      </c>
      <c r="R30" s="34" t="s">
        <v>233</v>
      </c>
      <c r="S30" s="36"/>
      <c r="T30" s="36"/>
      <c r="U30" s="36"/>
      <c r="V30" s="36"/>
      <c r="W30" s="36"/>
      <c r="X30" s="36"/>
      <c r="Y30" s="36"/>
      <c r="Z30" s="36"/>
      <c r="AA30" s="41"/>
    </row>
    <row r="31" spans="1:27" ht="21.75" customHeight="1">
      <c r="A31" s="31">
        <v>22</v>
      </c>
      <c r="B31" s="32" t="s">
        <v>59</v>
      </c>
      <c r="C31" s="43" t="s">
        <v>177</v>
      </c>
      <c r="D31" s="32" t="s">
        <v>5</v>
      </c>
      <c r="E31" s="32" t="s">
        <v>83</v>
      </c>
      <c r="F31" s="32" t="s">
        <v>15</v>
      </c>
      <c r="G31" s="32"/>
      <c r="H31" s="33" t="s">
        <v>169</v>
      </c>
      <c r="I31" s="33" t="s">
        <v>178</v>
      </c>
      <c r="J31" s="34" t="s">
        <v>61</v>
      </c>
      <c r="K31" s="45">
        <v>0.41</v>
      </c>
      <c r="L31" s="34" t="s">
        <v>193</v>
      </c>
      <c r="M31" s="34" t="s">
        <v>68</v>
      </c>
      <c r="N31" s="34" t="s">
        <v>233</v>
      </c>
      <c r="O31" s="35" t="s">
        <v>78</v>
      </c>
      <c r="P31" s="35" t="s">
        <v>220</v>
      </c>
      <c r="Q31" s="34" t="s">
        <v>68</v>
      </c>
      <c r="R31" s="34" t="s">
        <v>233</v>
      </c>
      <c r="S31" s="36" t="s">
        <v>50</v>
      </c>
      <c r="T31" s="36"/>
      <c r="U31" s="36" t="s">
        <v>50</v>
      </c>
      <c r="V31" s="36"/>
      <c r="W31" s="36" t="s">
        <v>50</v>
      </c>
      <c r="X31" s="36"/>
      <c r="Y31" s="36" t="s">
        <v>50</v>
      </c>
      <c r="Z31" s="36"/>
      <c r="AA31" s="33" t="s">
        <v>238</v>
      </c>
    </row>
    <row r="32" spans="1:27" ht="21.75" customHeight="1">
      <c r="A32" s="31">
        <v>23</v>
      </c>
      <c r="B32" s="32" t="s">
        <v>64</v>
      </c>
      <c r="C32" s="40" t="s">
        <v>151</v>
      </c>
      <c r="D32" s="32" t="s">
        <v>16</v>
      </c>
      <c r="E32" s="32" t="s">
        <v>86</v>
      </c>
      <c r="F32" s="32" t="s">
        <v>180</v>
      </c>
      <c r="G32" s="32" t="s">
        <v>22</v>
      </c>
      <c r="H32" s="33" t="s">
        <v>170</v>
      </c>
      <c r="I32" s="33" t="s">
        <v>171</v>
      </c>
      <c r="J32" s="34" t="s">
        <v>61</v>
      </c>
      <c r="K32" s="45">
        <v>0.77</v>
      </c>
      <c r="L32" s="34" t="s">
        <v>189</v>
      </c>
      <c r="M32" s="34" t="s">
        <v>68</v>
      </c>
      <c r="N32" s="34" t="s">
        <v>233</v>
      </c>
      <c r="O32" s="35" t="s">
        <v>72</v>
      </c>
      <c r="P32" s="35" t="s">
        <v>213</v>
      </c>
      <c r="Q32" s="34" t="s">
        <v>68</v>
      </c>
      <c r="R32" s="34" t="s">
        <v>233</v>
      </c>
      <c r="S32" s="36" t="s">
        <v>50</v>
      </c>
      <c r="T32" s="36"/>
      <c r="U32" s="36" t="s">
        <v>50</v>
      </c>
      <c r="V32" s="36"/>
      <c r="W32" s="36" t="s">
        <v>50</v>
      </c>
      <c r="X32" s="36"/>
      <c r="Y32" s="36" t="s">
        <v>50</v>
      </c>
      <c r="Z32" s="36"/>
      <c r="AA32" s="33"/>
    </row>
    <row r="33" spans="1:27" ht="21.75" customHeight="1">
      <c r="A33" s="31">
        <v>24</v>
      </c>
      <c r="B33" s="32" t="s">
        <v>64</v>
      </c>
      <c r="C33" s="43" t="s">
        <v>152</v>
      </c>
      <c r="D33" s="32" t="s">
        <v>16</v>
      </c>
      <c r="E33" s="32" t="s">
        <v>112</v>
      </c>
      <c r="F33" s="32" t="s">
        <v>180</v>
      </c>
      <c r="G33" s="32" t="s">
        <v>18</v>
      </c>
      <c r="H33" s="33" t="s">
        <v>170</v>
      </c>
      <c r="I33" s="33" t="s">
        <v>171</v>
      </c>
      <c r="J33" s="34" t="s">
        <v>61</v>
      </c>
      <c r="K33" s="45">
        <v>0.77</v>
      </c>
      <c r="L33" s="34" t="s">
        <v>189</v>
      </c>
      <c r="M33" s="34" t="s">
        <v>68</v>
      </c>
      <c r="N33" s="34" t="s">
        <v>233</v>
      </c>
      <c r="O33" s="35" t="s">
        <v>72</v>
      </c>
      <c r="P33" s="35" t="s">
        <v>213</v>
      </c>
      <c r="Q33" s="34" t="s">
        <v>68</v>
      </c>
      <c r="R33" s="34" t="s">
        <v>233</v>
      </c>
      <c r="S33" s="36" t="s">
        <v>50</v>
      </c>
      <c r="T33" s="36"/>
      <c r="U33" s="36" t="s">
        <v>50</v>
      </c>
      <c r="V33" s="36"/>
      <c r="W33" s="36" t="s">
        <v>50</v>
      </c>
      <c r="X33" s="36"/>
      <c r="Y33" s="36" t="s">
        <v>50</v>
      </c>
      <c r="Z33" s="36"/>
      <c r="AA33" s="33"/>
    </row>
    <row r="34" spans="1:27" ht="21.75" customHeight="1">
      <c r="A34" s="31">
        <v>25</v>
      </c>
      <c r="B34" s="32" t="s">
        <v>69</v>
      </c>
      <c r="C34" s="40" t="s">
        <v>153</v>
      </c>
      <c r="D34" s="32" t="s">
        <v>16</v>
      </c>
      <c r="E34" s="32" t="s">
        <v>86</v>
      </c>
      <c r="F34" s="32" t="s">
        <v>180</v>
      </c>
      <c r="G34" s="32" t="s">
        <v>22</v>
      </c>
      <c r="H34" s="33" t="s">
        <v>181</v>
      </c>
      <c r="I34" s="33" t="s">
        <v>186</v>
      </c>
      <c r="J34" s="34" t="s">
        <v>61</v>
      </c>
      <c r="K34" s="45">
        <v>0.33</v>
      </c>
      <c r="L34" s="34" t="s">
        <v>198</v>
      </c>
      <c r="M34" s="34" t="s">
        <v>68</v>
      </c>
      <c r="N34" s="34" t="s">
        <v>233</v>
      </c>
      <c r="O34" s="35" t="s">
        <v>78</v>
      </c>
      <c r="P34" s="35" t="s">
        <v>221</v>
      </c>
      <c r="Q34" s="34" t="s">
        <v>68</v>
      </c>
      <c r="R34" s="34" t="s">
        <v>233</v>
      </c>
      <c r="S34" s="36" t="s">
        <v>50</v>
      </c>
      <c r="T34" s="36"/>
      <c r="U34" s="36" t="s">
        <v>50</v>
      </c>
      <c r="V34" s="36"/>
      <c r="W34" s="36" t="s">
        <v>50</v>
      </c>
      <c r="X34" s="36"/>
      <c r="Y34" s="36" t="s">
        <v>50</v>
      </c>
      <c r="Z34" s="36"/>
      <c r="AA34" s="33"/>
    </row>
    <row r="35" spans="1:27" ht="21.75" customHeight="1">
      <c r="A35" s="31">
        <v>26</v>
      </c>
      <c r="B35" s="32" t="s">
        <v>59</v>
      </c>
      <c r="C35" s="40" t="s">
        <v>154</v>
      </c>
      <c r="D35" s="32" t="s">
        <v>16</v>
      </c>
      <c r="E35" s="32" t="s">
        <v>128</v>
      </c>
      <c r="F35" s="32" t="s">
        <v>180</v>
      </c>
      <c r="G35" s="32" t="s">
        <v>18</v>
      </c>
      <c r="H35" s="33" t="s">
        <v>181</v>
      </c>
      <c r="I35" s="33" t="s">
        <v>186</v>
      </c>
      <c r="J35" s="34" t="s">
        <v>61</v>
      </c>
      <c r="K35" s="45">
        <v>0.62</v>
      </c>
      <c r="L35" s="34" t="s">
        <v>189</v>
      </c>
      <c r="M35" s="34" t="s">
        <v>68</v>
      </c>
      <c r="N35" s="34" t="s">
        <v>233</v>
      </c>
      <c r="O35" s="35" t="s">
        <v>78</v>
      </c>
      <c r="P35" s="35" t="s">
        <v>222</v>
      </c>
      <c r="Q35" s="34" t="s">
        <v>68</v>
      </c>
      <c r="R35" s="34" t="s">
        <v>233</v>
      </c>
      <c r="S35" s="36" t="s">
        <v>50</v>
      </c>
      <c r="T35" s="36"/>
      <c r="U35" s="36" t="s">
        <v>50</v>
      </c>
      <c r="V35" s="36"/>
      <c r="W35" s="36" t="s">
        <v>50</v>
      </c>
      <c r="X35" s="36"/>
      <c r="Y35" s="36" t="s">
        <v>50</v>
      </c>
      <c r="Z35" s="36"/>
      <c r="AA35" s="33"/>
    </row>
    <row r="36" spans="1:27" ht="21.75" customHeight="1">
      <c r="A36" s="31">
        <v>27</v>
      </c>
      <c r="B36" s="32" t="s">
        <v>59</v>
      </c>
      <c r="C36" s="40" t="s">
        <v>155</v>
      </c>
      <c r="D36" s="32" t="s">
        <v>16</v>
      </c>
      <c r="E36" s="32" t="s">
        <v>129</v>
      </c>
      <c r="F36" s="32" t="s">
        <v>180</v>
      </c>
      <c r="G36" s="32" t="s">
        <v>18</v>
      </c>
      <c r="H36" s="33" t="s">
        <v>181</v>
      </c>
      <c r="I36" s="33" t="s">
        <v>186</v>
      </c>
      <c r="J36" s="34" t="s">
        <v>61</v>
      </c>
      <c r="K36" s="45">
        <v>0.33</v>
      </c>
      <c r="L36" s="34" t="s">
        <v>199</v>
      </c>
      <c r="M36" s="34" t="s">
        <v>68</v>
      </c>
      <c r="N36" s="34" t="s">
        <v>233</v>
      </c>
      <c r="O36" s="35" t="s">
        <v>78</v>
      </c>
      <c r="P36" s="35" t="s">
        <v>223</v>
      </c>
      <c r="Q36" s="34" t="s">
        <v>68</v>
      </c>
      <c r="R36" s="34" t="s">
        <v>233</v>
      </c>
      <c r="S36" s="36" t="s">
        <v>50</v>
      </c>
      <c r="T36" s="36"/>
      <c r="U36" s="36" t="s">
        <v>50</v>
      </c>
      <c r="V36" s="36"/>
      <c r="W36" s="36" t="s">
        <v>50</v>
      </c>
      <c r="X36" s="36"/>
      <c r="Y36" s="36" t="s">
        <v>50</v>
      </c>
      <c r="Z36" s="36"/>
      <c r="AA36" s="33"/>
    </row>
    <row r="37" spans="1:27" ht="21.75" customHeight="1">
      <c r="A37" s="31">
        <v>28</v>
      </c>
      <c r="B37" s="32" t="s">
        <v>59</v>
      </c>
      <c r="C37" s="40" t="s">
        <v>156</v>
      </c>
      <c r="D37" s="32" t="s">
        <v>16</v>
      </c>
      <c r="E37" s="32" t="s">
        <v>109</v>
      </c>
      <c r="F37" s="32" t="s">
        <v>180</v>
      </c>
      <c r="G37" s="32" t="s">
        <v>20</v>
      </c>
      <c r="H37" s="33" t="s">
        <v>181</v>
      </c>
      <c r="I37" s="33" t="s">
        <v>186</v>
      </c>
      <c r="J37" s="34" t="s">
        <v>61</v>
      </c>
      <c r="K37" s="45">
        <v>0.48</v>
      </c>
      <c r="L37" s="34" t="s">
        <v>189</v>
      </c>
      <c r="M37" s="34" t="s">
        <v>68</v>
      </c>
      <c r="N37" s="34" t="s">
        <v>233</v>
      </c>
      <c r="O37" s="35" t="s">
        <v>78</v>
      </c>
      <c r="P37" s="35" t="s">
        <v>224</v>
      </c>
      <c r="Q37" s="34" t="s">
        <v>68</v>
      </c>
      <c r="R37" s="34" t="s">
        <v>233</v>
      </c>
      <c r="S37" s="36" t="s">
        <v>50</v>
      </c>
      <c r="T37" s="36"/>
      <c r="U37" s="36" t="s">
        <v>50</v>
      </c>
      <c r="V37" s="36"/>
      <c r="W37" s="36" t="s">
        <v>50</v>
      </c>
      <c r="X37" s="36"/>
      <c r="Y37" s="36" t="s">
        <v>50</v>
      </c>
      <c r="Z37" s="36"/>
      <c r="AA37" s="33"/>
    </row>
    <row r="38" spans="1:27" ht="21.75" customHeight="1">
      <c r="A38" s="31">
        <v>29</v>
      </c>
      <c r="B38" s="32" t="s">
        <v>59</v>
      </c>
      <c r="C38" s="40" t="s">
        <v>157</v>
      </c>
      <c r="D38" s="32" t="s">
        <v>16</v>
      </c>
      <c r="E38" s="32" t="s">
        <v>99</v>
      </c>
      <c r="F38" s="32" t="s">
        <v>180</v>
      </c>
      <c r="G38" s="32" t="s">
        <v>22</v>
      </c>
      <c r="H38" s="33" t="s">
        <v>170</v>
      </c>
      <c r="I38" s="33" t="s">
        <v>171</v>
      </c>
      <c r="J38" s="34" t="s">
        <v>183</v>
      </c>
      <c r="K38" s="45">
        <v>0.77</v>
      </c>
      <c r="L38" s="34" t="s">
        <v>200</v>
      </c>
      <c r="M38" s="34" t="s">
        <v>68</v>
      </c>
      <c r="N38" s="34" t="s">
        <v>233</v>
      </c>
      <c r="O38" s="35" t="s">
        <v>62</v>
      </c>
      <c r="P38" s="35" t="s">
        <v>225</v>
      </c>
      <c r="Q38" s="34" t="s">
        <v>68</v>
      </c>
      <c r="R38" s="34" t="s">
        <v>233</v>
      </c>
      <c r="S38" s="36" t="s">
        <v>50</v>
      </c>
      <c r="T38" s="36"/>
      <c r="U38" s="36" t="s">
        <v>50</v>
      </c>
      <c r="V38" s="36"/>
      <c r="W38" s="36" t="s">
        <v>50</v>
      </c>
      <c r="X38" s="36"/>
      <c r="Y38" s="36" t="s">
        <v>50</v>
      </c>
      <c r="Z38" s="36"/>
      <c r="AA38" s="33"/>
    </row>
    <row r="39" spans="1:27" ht="21.75" customHeight="1">
      <c r="A39" s="31">
        <v>30</v>
      </c>
      <c r="B39" s="32" t="s">
        <v>64</v>
      </c>
      <c r="C39" s="40" t="s">
        <v>158</v>
      </c>
      <c r="D39" s="32" t="s">
        <v>16</v>
      </c>
      <c r="E39" s="32" t="s">
        <v>86</v>
      </c>
      <c r="F39" s="32" t="s">
        <v>180</v>
      </c>
      <c r="G39" s="32" t="s">
        <v>22</v>
      </c>
      <c r="H39" s="33" t="s">
        <v>182</v>
      </c>
      <c r="I39" s="33" t="s">
        <v>140</v>
      </c>
      <c r="J39" s="34" t="s">
        <v>61</v>
      </c>
      <c r="K39" s="45">
        <v>0.33</v>
      </c>
      <c r="L39" s="34" t="s">
        <v>189</v>
      </c>
      <c r="M39" s="34" t="s">
        <v>68</v>
      </c>
      <c r="N39" s="34" t="s">
        <v>233</v>
      </c>
      <c r="O39" s="35" t="s">
        <v>62</v>
      </c>
      <c r="P39" s="35" t="s">
        <v>226</v>
      </c>
      <c r="Q39" s="34" t="s">
        <v>68</v>
      </c>
      <c r="R39" s="34" t="s">
        <v>233</v>
      </c>
      <c r="S39" s="36" t="s">
        <v>50</v>
      </c>
      <c r="T39" s="36"/>
      <c r="U39" s="36" t="s">
        <v>50</v>
      </c>
      <c r="V39" s="36"/>
      <c r="W39" s="36" t="s">
        <v>50</v>
      </c>
      <c r="X39" s="36"/>
      <c r="Y39" s="36" t="s">
        <v>50</v>
      </c>
      <c r="Z39" s="36"/>
      <c r="AA39" s="33"/>
    </row>
    <row r="40" spans="1:27" ht="21.75" customHeight="1">
      <c r="A40" s="31">
        <v>31</v>
      </c>
      <c r="B40" s="32" t="s">
        <v>59</v>
      </c>
      <c r="C40" s="40" t="s">
        <v>159</v>
      </c>
      <c r="D40" s="32" t="s">
        <v>16</v>
      </c>
      <c r="E40" s="32" t="s">
        <v>65</v>
      </c>
      <c r="F40" s="32" t="s">
        <v>180</v>
      </c>
      <c r="G40" s="32" t="s">
        <v>22</v>
      </c>
      <c r="H40" s="33" t="s">
        <v>182</v>
      </c>
      <c r="I40" s="33" t="s">
        <v>140</v>
      </c>
      <c r="J40" s="34" t="s">
        <v>61</v>
      </c>
      <c r="K40" s="45">
        <v>0.85</v>
      </c>
      <c r="L40" s="34" t="s">
        <v>201</v>
      </c>
      <c r="M40" s="34" t="s">
        <v>68</v>
      </c>
      <c r="N40" s="34" t="s">
        <v>233</v>
      </c>
      <c r="O40" s="35" t="s">
        <v>78</v>
      </c>
      <c r="P40" s="35" t="s">
        <v>227</v>
      </c>
      <c r="Q40" s="34" t="s">
        <v>68</v>
      </c>
      <c r="R40" s="34" t="s">
        <v>233</v>
      </c>
      <c r="S40" s="36" t="s">
        <v>50</v>
      </c>
      <c r="T40" s="36"/>
      <c r="U40" s="36" t="s">
        <v>50</v>
      </c>
      <c r="V40" s="36"/>
      <c r="W40" s="36" t="s">
        <v>50</v>
      </c>
      <c r="X40" s="36"/>
      <c r="Y40" s="36" t="s">
        <v>50</v>
      </c>
      <c r="Z40" s="36"/>
      <c r="AA40" s="33"/>
    </row>
    <row r="41" spans="1:27" ht="21.75" customHeight="1">
      <c r="A41" s="31">
        <v>32</v>
      </c>
      <c r="B41" s="32" t="s">
        <v>59</v>
      </c>
      <c r="C41" s="40" t="s">
        <v>160</v>
      </c>
      <c r="D41" s="32" t="s">
        <v>16</v>
      </c>
      <c r="E41" s="32" t="s">
        <v>86</v>
      </c>
      <c r="F41" s="32" t="s">
        <v>180</v>
      </c>
      <c r="G41" s="32" t="s">
        <v>22</v>
      </c>
      <c r="H41" s="33" t="s">
        <v>182</v>
      </c>
      <c r="I41" s="33" t="s">
        <v>140</v>
      </c>
      <c r="J41" s="34" t="s">
        <v>61</v>
      </c>
      <c r="K41" s="45">
        <v>0.62</v>
      </c>
      <c r="L41" s="34" t="s">
        <v>189</v>
      </c>
      <c r="M41" s="34" t="s">
        <v>68</v>
      </c>
      <c r="N41" s="34" t="s">
        <v>233</v>
      </c>
      <c r="O41" s="35" t="s">
        <v>72</v>
      </c>
      <c r="P41" s="35" t="s">
        <v>213</v>
      </c>
      <c r="Q41" s="34" t="s">
        <v>68</v>
      </c>
      <c r="R41" s="34" t="s">
        <v>233</v>
      </c>
      <c r="S41" s="36" t="s">
        <v>50</v>
      </c>
      <c r="T41" s="36"/>
      <c r="U41" s="36" t="s">
        <v>50</v>
      </c>
      <c r="V41" s="36"/>
      <c r="W41" s="36" t="s">
        <v>50</v>
      </c>
      <c r="X41" s="36"/>
      <c r="Y41" s="36" t="s">
        <v>50</v>
      </c>
      <c r="Z41" s="36"/>
      <c r="AA41" s="33"/>
    </row>
    <row r="42" spans="1:27" ht="21.75" customHeight="1">
      <c r="A42" s="31">
        <v>33</v>
      </c>
      <c r="B42" s="32" t="s">
        <v>59</v>
      </c>
      <c r="C42" s="40" t="s">
        <v>161</v>
      </c>
      <c r="D42" s="32" t="s">
        <v>16</v>
      </c>
      <c r="E42" s="32" t="s">
        <v>65</v>
      </c>
      <c r="F42" s="32" t="s">
        <v>180</v>
      </c>
      <c r="G42" s="32" t="s">
        <v>22</v>
      </c>
      <c r="H42" s="33" t="s">
        <v>174</v>
      </c>
      <c r="I42" s="33" t="s">
        <v>175</v>
      </c>
      <c r="J42" s="34" t="s">
        <v>183</v>
      </c>
      <c r="K42" s="45">
        <v>0.33</v>
      </c>
      <c r="L42" s="34" t="s">
        <v>187</v>
      </c>
      <c r="M42" s="34" t="s">
        <v>68</v>
      </c>
      <c r="N42" s="34" t="s">
        <v>233</v>
      </c>
      <c r="O42" s="35" t="s">
        <v>78</v>
      </c>
      <c r="P42" s="35" t="s">
        <v>228</v>
      </c>
      <c r="Q42" s="34" t="s">
        <v>68</v>
      </c>
      <c r="R42" s="34" t="s">
        <v>233</v>
      </c>
      <c r="S42" s="36" t="s">
        <v>50</v>
      </c>
      <c r="T42" s="36"/>
      <c r="U42" s="36" t="s">
        <v>50</v>
      </c>
      <c r="V42" s="36"/>
      <c r="W42" s="36" t="s">
        <v>50</v>
      </c>
      <c r="X42" s="36"/>
      <c r="Y42" s="36" t="s">
        <v>50</v>
      </c>
      <c r="Z42" s="36"/>
      <c r="AA42" s="33"/>
    </row>
    <row r="43" spans="1:27" ht="21.75" customHeight="1">
      <c r="A43" s="31">
        <v>34</v>
      </c>
      <c r="B43" s="32" t="s">
        <v>64</v>
      </c>
      <c r="C43" s="43" t="s">
        <v>162</v>
      </c>
      <c r="D43" s="32" t="s">
        <v>16</v>
      </c>
      <c r="E43" s="32" t="s">
        <v>83</v>
      </c>
      <c r="F43" s="32" t="s">
        <v>180</v>
      </c>
      <c r="G43" s="32" t="s">
        <v>22</v>
      </c>
      <c r="H43" s="33" t="s">
        <v>174</v>
      </c>
      <c r="I43" s="33" t="s">
        <v>175</v>
      </c>
      <c r="J43" s="34" t="s">
        <v>61</v>
      </c>
      <c r="K43" s="45">
        <v>0.92</v>
      </c>
      <c r="L43" s="34" t="s">
        <v>202</v>
      </c>
      <c r="M43" s="34" t="s">
        <v>68</v>
      </c>
      <c r="N43" s="34" t="s">
        <v>233</v>
      </c>
      <c r="O43" s="35" t="s">
        <v>78</v>
      </c>
      <c r="P43" s="35" t="s">
        <v>228</v>
      </c>
      <c r="Q43" s="34" t="s">
        <v>68</v>
      </c>
      <c r="R43" s="34" t="s">
        <v>233</v>
      </c>
      <c r="S43" s="36" t="s">
        <v>50</v>
      </c>
      <c r="T43" s="36"/>
      <c r="U43" s="36" t="s">
        <v>50</v>
      </c>
      <c r="V43" s="36"/>
      <c r="W43" s="36" t="s">
        <v>50</v>
      </c>
      <c r="X43" s="36"/>
      <c r="Y43" s="36" t="s">
        <v>50</v>
      </c>
      <c r="Z43" s="36"/>
      <c r="AA43" s="33"/>
    </row>
    <row r="44" spans="1:27" ht="21.75" customHeight="1">
      <c r="A44" s="31">
        <v>35</v>
      </c>
      <c r="B44" s="32" t="s">
        <v>59</v>
      </c>
      <c r="C44" s="40" t="s">
        <v>163</v>
      </c>
      <c r="D44" s="32" t="s">
        <v>16</v>
      </c>
      <c r="E44" s="32" t="s">
        <v>65</v>
      </c>
      <c r="F44" s="32" t="s">
        <v>180</v>
      </c>
      <c r="G44" s="32" t="s">
        <v>22</v>
      </c>
      <c r="H44" s="33" t="s">
        <v>174</v>
      </c>
      <c r="I44" s="33" t="s">
        <v>175</v>
      </c>
      <c r="J44" s="34" t="s">
        <v>183</v>
      </c>
      <c r="K44" s="45">
        <v>0.55000000000000004</v>
      </c>
      <c r="L44" s="34" t="s">
        <v>203</v>
      </c>
      <c r="M44" s="34" t="s">
        <v>68</v>
      </c>
      <c r="N44" s="34" t="s">
        <v>233</v>
      </c>
      <c r="O44" s="35" t="s">
        <v>62</v>
      </c>
      <c r="P44" s="35" t="s">
        <v>229</v>
      </c>
      <c r="Q44" s="34" t="s">
        <v>68</v>
      </c>
      <c r="R44" s="34" t="s">
        <v>233</v>
      </c>
      <c r="S44" s="36" t="s">
        <v>50</v>
      </c>
      <c r="T44" s="36"/>
      <c r="U44" s="36" t="s">
        <v>50</v>
      </c>
      <c r="V44" s="36"/>
      <c r="W44" s="36" t="s">
        <v>50</v>
      </c>
      <c r="X44" s="36"/>
      <c r="Y44" s="36" t="s">
        <v>50</v>
      </c>
      <c r="Z44" s="36"/>
      <c r="AA44" s="33"/>
    </row>
    <row r="45" spans="1:27" ht="21.75" customHeight="1">
      <c r="A45" s="31">
        <v>36</v>
      </c>
      <c r="B45" s="32" t="s">
        <v>69</v>
      </c>
      <c r="C45" s="43" t="s">
        <v>164</v>
      </c>
      <c r="D45" s="32" t="s">
        <v>16</v>
      </c>
      <c r="E45" s="32" t="s">
        <v>65</v>
      </c>
      <c r="F45" s="32" t="s">
        <v>180</v>
      </c>
      <c r="G45" s="32" t="s">
        <v>22</v>
      </c>
      <c r="H45" s="33" t="s">
        <v>169</v>
      </c>
      <c r="I45" s="33" t="s">
        <v>178</v>
      </c>
      <c r="J45" s="34" t="s">
        <v>61</v>
      </c>
      <c r="K45" s="45">
        <v>0.92</v>
      </c>
      <c r="L45" s="34" t="s">
        <v>204</v>
      </c>
      <c r="M45" s="34" t="s">
        <v>68</v>
      </c>
      <c r="N45" s="34" t="s">
        <v>233</v>
      </c>
      <c r="O45" s="35" t="s">
        <v>78</v>
      </c>
      <c r="P45" s="35" t="s">
        <v>230</v>
      </c>
      <c r="Q45" s="34" t="s">
        <v>68</v>
      </c>
      <c r="R45" s="34" t="s">
        <v>233</v>
      </c>
      <c r="S45" s="36" t="s">
        <v>50</v>
      </c>
      <c r="T45" s="36"/>
      <c r="U45" s="36" t="s">
        <v>50</v>
      </c>
      <c r="V45" s="36"/>
      <c r="W45" s="36" t="s">
        <v>50</v>
      </c>
      <c r="X45" s="36"/>
      <c r="Y45" s="36" t="s">
        <v>50</v>
      </c>
      <c r="Z45" s="36"/>
      <c r="AA45" s="33"/>
    </row>
    <row r="46" spans="1:27" ht="21.75" customHeight="1">
      <c r="A46" s="31">
        <v>37</v>
      </c>
      <c r="B46" s="32" t="s">
        <v>59</v>
      </c>
      <c r="C46" s="44" t="s">
        <v>179</v>
      </c>
      <c r="D46" s="32" t="s">
        <v>16</v>
      </c>
      <c r="E46" s="32" t="s">
        <v>123</v>
      </c>
      <c r="F46" s="32" t="s">
        <v>180</v>
      </c>
      <c r="G46" s="32" t="s">
        <v>22</v>
      </c>
      <c r="H46" s="33" t="s">
        <v>169</v>
      </c>
      <c r="I46" s="33" t="s">
        <v>178</v>
      </c>
      <c r="J46" s="34" t="s">
        <v>77</v>
      </c>
      <c r="K46" s="45">
        <v>0.55000000000000004</v>
      </c>
      <c r="L46" s="34" t="s">
        <v>205</v>
      </c>
      <c r="M46" s="34" t="s">
        <v>68</v>
      </c>
      <c r="N46" s="34" t="s">
        <v>233</v>
      </c>
      <c r="O46" s="35" t="s">
        <v>72</v>
      </c>
      <c r="P46" s="35" t="s">
        <v>231</v>
      </c>
      <c r="Q46" s="34" t="s">
        <v>68</v>
      </c>
      <c r="R46" s="34" t="s">
        <v>233</v>
      </c>
      <c r="S46" s="36" t="s">
        <v>50</v>
      </c>
      <c r="T46" s="36"/>
      <c r="U46" s="36" t="s">
        <v>50</v>
      </c>
      <c r="V46" s="36"/>
      <c r="W46" s="36" t="s">
        <v>50</v>
      </c>
      <c r="X46" s="36"/>
      <c r="Y46" s="36" t="s">
        <v>50</v>
      </c>
      <c r="Z46" s="36"/>
      <c r="AA46" s="33" t="s">
        <v>237</v>
      </c>
    </row>
    <row r="47" spans="1:27" ht="21.75" customHeight="1">
      <c r="A47" s="31">
        <v>38</v>
      </c>
      <c r="B47" s="32" t="s">
        <v>59</v>
      </c>
      <c r="C47" s="40" t="s">
        <v>165</v>
      </c>
      <c r="D47" s="32" t="s">
        <v>16</v>
      </c>
      <c r="E47" s="32" t="s">
        <v>129</v>
      </c>
      <c r="F47" s="32" t="s">
        <v>180</v>
      </c>
      <c r="G47" s="32" t="s">
        <v>18</v>
      </c>
      <c r="H47" s="33" t="s">
        <v>170</v>
      </c>
      <c r="I47" s="33" t="s">
        <v>171</v>
      </c>
      <c r="J47" s="34" t="s">
        <v>61</v>
      </c>
      <c r="K47" s="45">
        <v>0.33</v>
      </c>
      <c r="L47" s="34" t="s">
        <v>189</v>
      </c>
      <c r="M47" s="34" t="s">
        <v>68</v>
      </c>
      <c r="N47" s="34" t="s">
        <v>233</v>
      </c>
      <c r="O47" s="35" t="s">
        <v>78</v>
      </c>
      <c r="P47" s="35" t="s">
        <v>209</v>
      </c>
      <c r="Q47" s="34" t="s">
        <v>68</v>
      </c>
      <c r="R47" s="34" t="s">
        <v>233</v>
      </c>
      <c r="S47" s="36" t="s">
        <v>50</v>
      </c>
      <c r="T47" s="36"/>
      <c r="U47" s="36" t="s">
        <v>50</v>
      </c>
      <c r="V47" s="36"/>
      <c r="W47" s="36" t="s">
        <v>50</v>
      </c>
      <c r="X47" s="36"/>
      <c r="Y47" s="36" t="s">
        <v>50</v>
      </c>
      <c r="Z47" s="36"/>
      <c r="AA47" s="33"/>
    </row>
    <row r="48" spans="1:27" ht="21.75" customHeight="1">
      <c r="A48" s="31">
        <v>39</v>
      </c>
      <c r="B48" s="32" t="s">
        <v>59</v>
      </c>
      <c r="C48" s="40" t="s">
        <v>166</v>
      </c>
      <c r="D48" s="32" t="s">
        <v>16</v>
      </c>
      <c r="E48" s="32" t="s">
        <v>109</v>
      </c>
      <c r="F48" s="32" t="s">
        <v>180</v>
      </c>
      <c r="G48" s="32" t="s">
        <v>20</v>
      </c>
      <c r="H48" s="33" t="s">
        <v>174</v>
      </c>
      <c r="I48" s="33" t="s">
        <v>175</v>
      </c>
      <c r="J48" s="34" t="s">
        <v>61</v>
      </c>
      <c r="K48" s="45">
        <v>0.55000000000000004</v>
      </c>
      <c r="L48" s="34" t="s">
        <v>206</v>
      </c>
      <c r="M48" s="34" t="s">
        <v>68</v>
      </c>
      <c r="N48" s="34" t="s">
        <v>233</v>
      </c>
      <c r="O48" s="35" t="s">
        <v>78</v>
      </c>
      <c r="P48" s="35" t="s">
        <v>228</v>
      </c>
      <c r="Q48" s="34" t="s">
        <v>68</v>
      </c>
      <c r="R48" s="34" t="s">
        <v>233</v>
      </c>
      <c r="S48" s="36" t="s">
        <v>50</v>
      </c>
      <c r="T48" s="36"/>
      <c r="U48" s="36" t="s">
        <v>50</v>
      </c>
      <c r="V48" s="36"/>
      <c r="W48" s="36" t="s">
        <v>50</v>
      </c>
      <c r="X48" s="36"/>
      <c r="Y48" s="36" t="s">
        <v>50</v>
      </c>
      <c r="Z48" s="36"/>
      <c r="AA48" s="33"/>
    </row>
    <row r="49" spans="1:27" ht="21.75" customHeight="1">
      <c r="A49" s="31">
        <v>40</v>
      </c>
      <c r="B49" s="32" t="s">
        <v>59</v>
      </c>
      <c r="C49" s="32" t="s">
        <v>172</v>
      </c>
      <c r="D49" s="32" t="s">
        <v>16</v>
      </c>
      <c r="E49" s="32" t="s">
        <v>99</v>
      </c>
      <c r="F49" s="32" t="s">
        <v>180</v>
      </c>
      <c r="G49" s="32" t="s">
        <v>22</v>
      </c>
      <c r="H49" s="33" t="s">
        <v>170</v>
      </c>
      <c r="I49" s="33" t="s">
        <v>171</v>
      </c>
      <c r="J49" s="34" t="s">
        <v>183</v>
      </c>
      <c r="K49" s="45">
        <v>0.5</v>
      </c>
      <c r="L49" s="34" t="s">
        <v>207</v>
      </c>
      <c r="M49" s="34" t="s">
        <v>68</v>
      </c>
      <c r="N49" s="34" t="s">
        <v>233</v>
      </c>
      <c r="O49" s="35" t="s">
        <v>72</v>
      </c>
      <c r="P49" s="35" t="s">
        <v>232</v>
      </c>
      <c r="Q49" s="34" t="s">
        <v>68</v>
      </c>
      <c r="R49" s="34" t="s">
        <v>233</v>
      </c>
      <c r="S49" s="36" t="s">
        <v>50</v>
      </c>
      <c r="T49" s="36"/>
      <c r="U49" s="36" t="s">
        <v>50</v>
      </c>
      <c r="V49" s="36"/>
      <c r="W49" s="36" t="s">
        <v>50</v>
      </c>
      <c r="X49" s="36"/>
      <c r="Y49" s="36" t="s">
        <v>50</v>
      </c>
      <c r="Z49" s="36"/>
      <c r="AA49" s="33" t="s">
        <v>238</v>
      </c>
    </row>
    <row r="50" spans="1:27" ht="21.75" customHeight="1">
      <c r="A50" s="31">
        <v>41</v>
      </c>
      <c r="B50" s="32" t="s">
        <v>64</v>
      </c>
      <c r="C50" s="32" t="s">
        <v>173</v>
      </c>
      <c r="D50" s="32" t="s">
        <v>16</v>
      </c>
      <c r="E50" s="32" t="s">
        <v>65</v>
      </c>
      <c r="F50" s="32" t="s">
        <v>180</v>
      </c>
      <c r="G50" s="32" t="s">
        <v>22</v>
      </c>
      <c r="H50" s="33" t="s">
        <v>174</v>
      </c>
      <c r="I50" s="33" t="s">
        <v>175</v>
      </c>
      <c r="J50" s="34" t="s">
        <v>87</v>
      </c>
      <c r="K50" s="45">
        <v>0.25</v>
      </c>
      <c r="L50" s="34" t="s">
        <v>208</v>
      </c>
      <c r="M50" s="34" t="s">
        <v>68</v>
      </c>
      <c r="N50" s="34" t="s">
        <v>233</v>
      </c>
      <c r="O50" s="35" t="s">
        <v>62</v>
      </c>
      <c r="P50" s="35" t="s">
        <v>244</v>
      </c>
      <c r="Q50" s="34" t="s">
        <v>68</v>
      </c>
      <c r="R50" s="34" t="s">
        <v>233</v>
      </c>
      <c r="S50" s="36" t="s">
        <v>50</v>
      </c>
      <c r="T50" s="36"/>
      <c r="U50" s="36" t="s">
        <v>50</v>
      </c>
      <c r="V50" s="36"/>
      <c r="W50" s="36" t="s">
        <v>50</v>
      </c>
      <c r="X50" s="36"/>
      <c r="Y50" s="36" t="s">
        <v>50</v>
      </c>
      <c r="Z50" s="36"/>
      <c r="AA50" s="33" t="s">
        <v>238</v>
      </c>
    </row>
    <row r="51" spans="1:27" ht="21.75" customHeight="1">
      <c r="A51" s="31">
        <v>42</v>
      </c>
      <c r="B51" s="32" t="s">
        <v>59</v>
      </c>
      <c r="C51" s="32" t="s">
        <v>176</v>
      </c>
      <c r="D51" s="32" t="s">
        <v>16</v>
      </c>
      <c r="E51" s="32" t="s">
        <v>65</v>
      </c>
      <c r="F51" s="32" t="s">
        <v>180</v>
      </c>
      <c r="G51" s="32" t="s">
        <v>22</v>
      </c>
      <c r="H51" s="33" t="s">
        <v>174</v>
      </c>
      <c r="I51" s="33" t="s">
        <v>175</v>
      </c>
      <c r="J51" s="34" t="s">
        <v>87</v>
      </c>
      <c r="K51" s="45">
        <v>0.33</v>
      </c>
      <c r="L51" s="34" t="s">
        <v>208</v>
      </c>
      <c r="M51" s="34" t="s">
        <v>68</v>
      </c>
      <c r="N51" s="34" t="s">
        <v>233</v>
      </c>
      <c r="O51" s="35" t="s">
        <v>62</v>
      </c>
      <c r="P51" s="35" t="s">
        <v>244</v>
      </c>
      <c r="Q51" s="34" t="s">
        <v>68</v>
      </c>
      <c r="R51" s="34" t="s">
        <v>233</v>
      </c>
      <c r="S51" s="36" t="s">
        <v>50</v>
      </c>
      <c r="T51" s="36"/>
      <c r="U51" s="36" t="s">
        <v>50</v>
      </c>
      <c r="V51" s="36"/>
      <c r="W51" s="36" t="s">
        <v>50</v>
      </c>
      <c r="X51" s="36"/>
      <c r="Y51" s="36" t="s">
        <v>50</v>
      </c>
      <c r="Z51" s="36"/>
      <c r="AA51" s="33" t="s">
        <v>238</v>
      </c>
    </row>
    <row r="52" spans="1:27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1.75" customHeight="1">
      <c r="A53" s="20" t="s">
        <v>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1.75" customHeight="1">
      <c r="A54" s="2"/>
      <c r="B54" s="37" t="s">
        <v>52</v>
      </c>
      <c r="C54" s="3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1.75" customHeight="1">
      <c r="A55" s="2"/>
      <c r="B55" s="37" t="s">
        <v>53</v>
      </c>
      <c r="C55" s="3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1.75" customHeight="1">
      <c r="A56" s="2"/>
      <c r="B56" s="37"/>
      <c r="C56" s="37" t="s">
        <v>54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1.75" customHeight="1">
      <c r="A57" s="2"/>
      <c r="B57" s="37"/>
      <c r="C57" s="37" t="s">
        <v>55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.75" customHeight="1">
      <c r="A58" s="2"/>
      <c r="B58" s="2"/>
      <c r="C58" s="37" t="s">
        <v>56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.75" customHeight="1">
      <c r="A59" s="2"/>
      <c r="B59" s="37" t="s">
        <v>57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</sheetData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pageMargins left="0.23" right="0.17" top="0.19" bottom="0.17" header="0" footer="0"/>
  <pageSetup paperSize="9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0000000}">
          <x14:formula1>
            <xm:f>list!$H$2:$H$16</xm:f>
          </x14:formula1>
          <xm:sqref>Y10:Y51 U10:U51 M10:M51 Q10:Q51</xm:sqref>
        </x14:dataValidation>
        <x14:dataValidation type="list" allowBlank="1" showErrorMessage="1" xr:uid="{00000000-0002-0000-0100-000001000000}">
          <x14:formula1>
            <xm:f>list!$D$2:$D$8</xm:f>
          </x14:formula1>
          <xm:sqref>G10:G51</xm:sqref>
        </x14:dataValidation>
        <x14:dataValidation type="list" allowBlank="1" showErrorMessage="1" xr:uid="{00000000-0002-0000-0100-000002000000}">
          <x14:formula1>
            <xm:f>list!$C$2:$C$4</xm:f>
          </x14:formula1>
          <xm:sqref>D10:D51</xm:sqref>
        </x14:dataValidation>
        <x14:dataValidation type="list" allowBlank="1" showErrorMessage="1" xr:uid="{00000000-0002-0000-0100-000003000000}">
          <x14:formula1>
            <xm:f>list!$B$2:$B$46</xm:f>
          </x14:formula1>
          <xm:sqref>E10:E51</xm:sqref>
        </x14:dataValidation>
        <x14:dataValidation type="list" allowBlank="1" showErrorMessage="1" xr:uid="{00000000-0002-0000-0100-000004000000}">
          <x14:formula1>
            <xm:f>list!$E$2:$E$10</xm:f>
          </x14:formula1>
          <xm:sqref>F10:F51</xm:sqref>
        </x14:dataValidation>
        <x14:dataValidation type="list" allowBlank="1" showErrorMessage="1" xr:uid="{00000000-0002-0000-0100-000005000000}">
          <x14:formula1>
            <xm:f>list!$F$2:$F$9</xm:f>
          </x14:formula1>
          <xm:sqref>S10:S51 J10:J51</xm:sqref>
        </x14:dataValidation>
        <x14:dataValidation type="list" allowBlank="1" showErrorMessage="1" xr:uid="{00000000-0002-0000-0100-000006000000}">
          <x14:formula1>
            <xm:f>list!$A$2:$A$6</xm:f>
          </x14:formula1>
          <xm:sqref>B10:B51</xm:sqref>
        </x14:dataValidation>
        <x14:dataValidation type="list" allowBlank="1" showErrorMessage="1" xr:uid="{00000000-0002-0000-0100-000007000000}">
          <x14:formula1>
            <xm:f>list!$G$2:$G$6</xm:f>
          </x14:formula1>
          <xm:sqref>W10:W51 O10:O51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7" workbookViewId="0"/>
  </sheetViews>
  <sheetFormatPr defaultColWidth="9.1640625" defaultRowHeight="15" customHeight="1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35.08203125" customWidth="1"/>
    <col min="8" max="8" width="28" customWidth="1"/>
    <col min="9" max="26" width="8.75" customWidth="1"/>
  </cols>
  <sheetData>
    <row r="1" spans="1:26" ht="18.75" customHeight="1">
      <c r="A1" s="38" t="s">
        <v>30</v>
      </c>
      <c r="B1" s="38" t="s">
        <v>33</v>
      </c>
      <c r="C1" s="38" t="s">
        <v>32</v>
      </c>
      <c r="D1" s="38" t="s">
        <v>17</v>
      </c>
      <c r="E1" s="38" t="s">
        <v>7</v>
      </c>
      <c r="F1" s="38" t="s">
        <v>40</v>
      </c>
      <c r="G1" s="38" t="s">
        <v>58</v>
      </c>
      <c r="H1" s="38" t="s">
        <v>46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8.75" customHeight="1">
      <c r="A2" s="37" t="s">
        <v>50</v>
      </c>
      <c r="B2" s="37" t="s">
        <v>50</v>
      </c>
      <c r="C2" s="37" t="s">
        <v>50</v>
      </c>
      <c r="D2" s="37" t="s">
        <v>50</v>
      </c>
      <c r="E2" s="37" t="s">
        <v>50</v>
      </c>
      <c r="F2" s="37" t="s">
        <v>50</v>
      </c>
      <c r="G2" s="37" t="s">
        <v>50</v>
      </c>
      <c r="H2" s="37" t="s">
        <v>50</v>
      </c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.75" customHeight="1">
      <c r="A3" s="37" t="s">
        <v>59</v>
      </c>
      <c r="B3" s="37" t="s">
        <v>60</v>
      </c>
      <c r="C3" s="37" t="s">
        <v>5</v>
      </c>
      <c r="D3" s="37" t="s">
        <v>18</v>
      </c>
      <c r="E3" s="37" t="s">
        <v>8</v>
      </c>
      <c r="F3" s="37" t="s">
        <v>61</v>
      </c>
      <c r="G3" s="37" t="s">
        <v>62</v>
      </c>
      <c r="H3" s="37" t="s">
        <v>63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.75" customHeight="1">
      <c r="A4" s="37" t="s">
        <v>64</v>
      </c>
      <c r="B4" s="37" t="s">
        <v>65</v>
      </c>
      <c r="C4" s="37" t="s">
        <v>16</v>
      </c>
      <c r="D4" s="37" t="s">
        <v>20</v>
      </c>
      <c r="E4" s="37" t="s">
        <v>11</v>
      </c>
      <c r="F4" s="37" t="s">
        <v>66</v>
      </c>
      <c r="G4" s="37" t="s">
        <v>67</v>
      </c>
      <c r="H4" s="37" t="s">
        <v>68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8.75" customHeight="1">
      <c r="A5" s="37" t="s">
        <v>69</v>
      </c>
      <c r="B5" s="37" t="s">
        <v>70</v>
      </c>
      <c r="C5" s="37"/>
      <c r="D5" s="37" t="s">
        <v>22</v>
      </c>
      <c r="E5" s="37" t="s">
        <v>13</v>
      </c>
      <c r="F5" s="37" t="s">
        <v>71</v>
      </c>
      <c r="G5" s="37" t="s">
        <v>72</v>
      </c>
      <c r="H5" s="37" t="s">
        <v>73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8.75" customHeight="1">
      <c r="A6" s="37" t="s">
        <v>74</v>
      </c>
      <c r="B6" s="37" t="s">
        <v>75</v>
      </c>
      <c r="C6" s="37"/>
      <c r="D6" s="37" t="s">
        <v>76</v>
      </c>
      <c r="E6" s="37" t="s">
        <v>15</v>
      </c>
      <c r="F6" s="37" t="s">
        <v>77</v>
      </c>
      <c r="G6" s="37" t="s">
        <v>78</v>
      </c>
      <c r="H6" s="37" t="s">
        <v>79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8.75" customHeight="1">
      <c r="A7" s="37"/>
      <c r="B7" s="37" t="s">
        <v>80</v>
      </c>
      <c r="C7" s="37"/>
      <c r="D7" s="37" t="s">
        <v>19</v>
      </c>
      <c r="E7" s="37" t="s">
        <v>10</v>
      </c>
      <c r="F7" s="37" t="s">
        <v>81</v>
      </c>
      <c r="G7" s="37"/>
      <c r="H7" s="37" t="s">
        <v>82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8.75" customHeight="1">
      <c r="A8" s="37"/>
      <c r="B8" s="37" t="s">
        <v>83</v>
      </c>
      <c r="C8" s="37"/>
      <c r="D8" s="37" t="s">
        <v>21</v>
      </c>
      <c r="E8" s="37" t="s">
        <v>12</v>
      </c>
      <c r="F8" s="37" t="s">
        <v>84</v>
      </c>
      <c r="G8" s="37"/>
      <c r="H8" s="37" t="s">
        <v>85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8.75" customHeight="1">
      <c r="A9" s="37"/>
      <c r="B9" s="37" t="s">
        <v>86</v>
      </c>
      <c r="C9" s="37"/>
      <c r="D9" s="37"/>
      <c r="E9" s="37" t="s">
        <v>14</v>
      </c>
      <c r="F9" s="37" t="s">
        <v>87</v>
      </c>
      <c r="G9" s="37"/>
      <c r="H9" s="37" t="s">
        <v>88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8.75" customHeight="1">
      <c r="A10" s="37"/>
      <c r="B10" s="37" t="s">
        <v>89</v>
      </c>
      <c r="C10" s="37"/>
      <c r="D10" s="37"/>
      <c r="E10" s="37"/>
      <c r="F10" s="37"/>
      <c r="G10" s="37"/>
      <c r="H10" s="37" t="s">
        <v>90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.75" customHeight="1">
      <c r="A11" s="37"/>
      <c r="B11" s="37" t="s">
        <v>91</v>
      </c>
      <c r="C11" s="37"/>
      <c r="D11" s="37"/>
      <c r="E11" s="37"/>
      <c r="F11" s="37"/>
      <c r="G11" s="37"/>
      <c r="H11" s="37" t="s">
        <v>92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8.75" customHeight="1">
      <c r="A12" s="37"/>
      <c r="B12" s="37" t="s">
        <v>93</v>
      </c>
      <c r="C12" s="37"/>
      <c r="D12" s="37"/>
      <c r="E12" s="37"/>
      <c r="F12" s="37"/>
      <c r="G12" s="37"/>
      <c r="H12" s="37" t="s">
        <v>94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8.75" customHeight="1">
      <c r="A13" s="37"/>
      <c r="B13" s="37" t="s">
        <v>95</v>
      </c>
      <c r="C13" s="37"/>
      <c r="D13" s="37"/>
      <c r="E13" s="37"/>
      <c r="F13" s="37"/>
      <c r="G13" s="37"/>
      <c r="H13" s="37" t="s">
        <v>96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8.75" customHeight="1">
      <c r="A14" s="37"/>
      <c r="B14" s="37" t="s">
        <v>97</v>
      </c>
      <c r="C14" s="37"/>
      <c r="D14" s="37"/>
      <c r="E14" s="37"/>
      <c r="F14" s="37"/>
      <c r="G14" s="37"/>
      <c r="H14" s="37" t="s">
        <v>98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8.75" customHeight="1">
      <c r="A15" s="37"/>
      <c r="B15" s="37" t="s">
        <v>99</v>
      </c>
      <c r="C15" s="37"/>
      <c r="D15" s="37"/>
      <c r="E15" s="37"/>
      <c r="F15" s="37"/>
      <c r="G15" s="37"/>
      <c r="H15" s="37" t="s">
        <v>100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8.75" customHeight="1">
      <c r="A16" s="37"/>
      <c r="B16" s="37" t="s">
        <v>101</v>
      </c>
      <c r="C16" s="37"/>
      <c r="D16" s="37"/>
      <c r="E16" s="37"/>
      <c r="F16" s="37"/>
      <c r="G16" s="37"/>
      <c r="H16" s="37" t="s">
        <v>102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8.75" customHeight="1">
      <c r="A17" s="37"/>
      <c r="B17" s="37" t="s">
        <v>103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8.75" customHeight="1">
      <c r="A18" s="37"/>
      <c r="B18" s="37" t="s">
        <v>104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8.75" customHeight="1">
      <c r="A19" s="37"/>
      <c r="B19" s="37" t="s">
        <v>105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8.75" customHeight="1">
      <c r="A20" s="37"/>
      <c r="B20" s="37" t="s">
        <v>106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8.75" customHeight="1">
      <c r="A21" s="37"/>
      <c r="B21" s="37" t="s">
        <v>107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8.75" customHeight="1">
      <c r="A22" s="37"/>
      <c r="B22" s="37" t="s">
        <v>108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8.75" customHeight="1">
      <c r="A23" s="37"/>
      <c r="B23" s="37" t="s">
        <v>109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8.75" customHeight="1">
      <c r="A24" s="37"/>
      <c r="B24" s="37" t="s">
        <v>110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8.75" customHeight="1">
      <c r="A25" s="37"/>
      <c r="B25" s="37" t="s">
        <v>111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8.75" customHeight="1">
      <c r="A26" s="37"/>
      <c r="B26" s="37" t="s">
        <v>112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8.75" customHeight="1">
      <c r="A27" s="37"/>
      <c r="B27" s="37" t="s">
        <v>113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8.75" customHeight="1">
      <c r="A28" s="37"/>
      <c r="B28" s="37" t="s">
        <v>114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8.75" customHeight="1">
      <c r="A29" s="37"/>
      <c r="B29" s="37" t="s">
        <v>115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8.75" customHeight="1">
      <c r="A30" s="37"/>
      <c r="B30" s="37" t="s">
        <v>116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8.75" customHeight="1">
      <c r="A31" s="37"/>
      <c r="B31" s="37" t="s">
        <v>117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8.75" customHeight="1">
      <c r="A32" s="37"/>
      <c r="B32" s="37" t="s">
        <v>118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8.75" customHeight="1">
      <c r="A33" s="37"/>
      <c r="B33" s="37" t="s">
        <v>119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8.75" customHeight="1">
      <c r="A34" s="37"/>
      <c r="B34" s="37" t="s">
        <v>120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8.75" customHeight="1">
      <c r="A35" s="37"/>
      <c r="B35" s="37" t="s">
        <v>121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8.75" customHeight="1">
      <c r="A36" s="37"/>
      <c r="B36" s="37" t="s">
        <v>122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8.75" customHeight="1">
      <c r="A37" s="37"/>
      <c r="B37" s="37" t="s">
        <v>123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8.75" customHeight="1">
      <c r="A38" s="37"/>
      <c r="B38" s="37" t="s">
        <v>124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8.75" customHeight="1">
      <c r="A39" s="37"/>
      <c r="B39" s="37" t="s">
        <v>125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8.75" customHeight="1">
      <c r="A40" s="37"/>
      <c r="B40" s="37" t="s">
        <v>126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8.75" customHeight="1">
      <c r="A41" s="37"/>
      <c r="B41" s="37" t="s">
        <v>127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8.75" customHeight="1">
      <c r="A42" s="37"/>
      <c r="B42" s="37" t="s">
        <v>128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8.75" customHeight="1">
      <c r="A43" s="37"/>
      <c r="B43" s="37" t="s">
        <v>129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8.75" customHeight="1">
      <c r="A44" s="37"/>
      <c r="B44" s="37" t="s">
        <v>130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8.75" customHeight="1">
      <c r="A45" s="37"/>
      <c r="B45" s="37" t="s">
        <v>131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8.75" customHeight="1">
      <c r="A46" s="37"/>
      <c r="B46" s="37" t="s">
        <v>74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8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8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8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8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8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8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8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8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8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8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8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8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8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8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8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8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8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8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8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8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8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8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8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8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8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8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8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8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8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8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8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8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8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8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8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8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8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8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8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8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8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8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8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8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8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8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8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8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8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8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8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8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8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8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8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8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8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8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8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8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8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8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8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8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8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8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8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8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8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8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8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8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8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8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8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8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8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8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8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8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8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8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8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8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8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8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8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8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8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8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8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8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8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8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8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8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8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8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8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8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8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8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8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8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8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8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8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8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8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8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8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8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8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8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8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8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8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8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8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8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8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8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8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8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8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8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8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8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8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8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8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8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8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8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8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8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8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8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8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8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8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8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8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8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8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8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8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8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8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8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8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8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8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8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8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8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8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8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8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8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8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8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8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8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8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8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8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8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8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8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8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8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8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8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8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8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8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8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8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8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8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8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8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8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8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8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8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8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8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8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8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8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8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8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8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8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8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8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8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8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8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8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8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8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8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8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8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8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8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8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8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8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8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8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8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8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8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8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8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8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8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8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8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8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8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8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8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8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8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8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8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8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8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8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8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8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8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8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8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8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8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8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8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8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8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8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8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8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8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8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8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8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8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8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8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8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8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8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8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8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8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8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8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8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8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8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8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8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8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8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8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8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8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8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8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8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8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8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8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8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8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8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8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8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8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8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8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8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8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8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8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8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8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8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8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8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8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8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8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8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8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8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8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8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8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8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8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8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8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8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8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8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8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8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8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8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8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8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8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8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8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8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8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8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8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8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8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8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8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8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8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8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8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8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8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8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8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8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8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8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8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8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8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8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8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8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8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8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8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8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8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8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8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8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8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8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8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8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8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8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8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8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8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8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8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8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8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8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8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8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8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8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8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8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8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8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8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8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8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8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8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8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8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8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8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8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8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8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8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8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8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8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8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8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8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8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8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8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8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8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8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8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8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8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8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8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8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8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8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8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8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8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8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8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8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8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8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8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8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8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8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8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8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8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8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8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8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8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8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8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8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8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8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8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8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8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8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8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8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8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8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8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8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8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8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8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8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8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8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8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8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8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8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8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8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8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8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8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8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8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8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8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8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8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8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8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8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8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8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8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8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8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8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8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8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8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8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8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8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8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8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8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8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8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8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8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8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8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8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8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8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8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8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8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8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8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8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8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8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8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8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8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8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8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8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8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8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8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8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8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8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8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8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8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8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8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8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8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8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8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8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8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8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8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8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8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8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8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8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8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8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8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8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8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8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8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8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8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8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8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8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8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8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8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8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8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8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8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8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8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8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8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8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8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8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8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8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8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8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8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8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8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8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8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8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8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8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8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8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8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8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8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8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8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8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8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8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8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8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8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8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8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8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8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8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8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8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8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8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8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8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8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8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8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8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8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8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8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8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8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8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8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8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8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8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8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8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8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8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8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8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8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8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8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8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8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8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8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8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8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8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8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8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8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8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8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8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8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8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8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8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8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8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8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8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8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8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8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8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8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8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8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8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8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8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8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8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8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8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8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8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8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8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8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8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8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8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8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8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8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8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8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8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8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8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8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8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8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8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8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8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8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8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8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8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8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8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8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8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8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8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8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8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8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8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8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8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8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8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8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8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8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8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8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8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8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8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8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8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8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8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8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8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8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8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8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8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8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8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8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8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8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8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8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8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8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8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8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8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8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8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8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8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8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8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8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8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8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8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8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8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8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8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8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8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8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8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8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8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8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8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8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8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8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8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8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8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8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8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8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8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8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8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8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8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8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8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8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8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8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8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8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8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8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8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8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8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8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8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8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8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8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8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8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8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8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8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8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8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8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8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8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8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8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8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8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8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8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8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8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8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8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8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8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8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8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8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8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8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8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8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8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8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8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8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8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8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8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8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8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8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8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8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8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8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8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8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8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8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8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8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8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8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8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8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8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8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8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8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8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8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8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8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8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8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8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8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8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8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8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8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8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8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8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8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8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8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8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8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8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8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8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8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8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8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8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8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8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8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8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8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8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8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8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8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8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8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8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8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8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8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8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8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8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8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8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8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8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8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8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8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8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8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8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8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8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8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8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8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8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8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8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8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8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8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8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8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8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8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8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8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8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8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8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8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8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8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8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8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8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8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8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8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8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8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8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8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8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8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8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8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8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8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8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8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8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8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8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8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8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8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8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8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8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8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8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8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8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8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8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8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8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8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8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8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8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8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8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8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8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8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8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8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8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ณัฏฐ์พิชา พิริย</cp:lastModifiedBy>
  <cp:lastPrinted>2026-03-05T02:20:24Z</cp:lastPrinted>
  <dcterms:created xsi:type="dcterms:W3CDTF">2024-11-09T01:57:11Z</dcterms:created>
  <dcterms:modified xsi:type="dcterms:W3CDTF">2026-03-05T02:23:49Z</dcterms:modified>
</cp:coreProperties>
</file>