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พี่ชยวัฒน์\พัฒนาผู้ใต้บังคับบัญชา IDP\2566\รอบ1\"/>
    </mc:Choice>
  </mc:AlternateContent>
  <xr:revisionPtr revIDLastSave="0" documentId="13_ncr:1_{30F577FE-E498-4912-B4A2-85487E92679F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วางแผนพัฒนาHRD(IDP)" sheetId="1" r:id="rId1"/>
    <sheet name="ตรวจสอบชื่อผู้ที่ยังไม่มีแผน" sheetId="3" r:id="rId2"/>
  </sheets>
  <definedNames>
    <definedName name="_xlnm._FilterDatabase" localSheetId="1" hidden="1">ตรวจสอบชื่อผู้ที่ยังไม่มีแผน!$A$4:$D$32</definedName>
    <definedName name="_xlnm._FilterDatabase" localSheetId="0" hidden="1">'วางแผนพัฒนาHRD(IDP)'!$A$7:$M$7</definedName>
    <definedName name="_xlnm.Print_Area" localSheetId="0">'วางแผนพัฒนาHRD(IDP)'!$A$2:$K$52</definedName>
    <definedName name="_xlnm.Print_Titles" localSheetId="0">'วางแผนพัฒนาHRD(IDP)'!$2:$7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3" l="1"/>
  <c r="D11" i="3"/>
  <c r="D39" i="3"/>
  <c r="D26" i="3"/>
  <c r="D5" i="3" l="1"/>
  <c r="D6" i="3" l="1"/>
  <c r="D7" i="3"/>
  <c r="D8" i="3"/>
  <c r="D9" i="3"/>
  <c r="D10" i="3"/>
  <c r="D12" i="3"/>
  <c r="D13" i="3"/>
  <c r="D14" i="3"/>
  <c r="D15" i="3"/>
  <c r="D16" i="3"/>
  <c r="D17" i="3"/>
  <c r="D18" i="3"/>
  <c r="D19" i="3"/>
  <c r="D62" i="3"/>
  <c r="D20" i="3"/>
  <c r="D21" i="3"/>
  <c r="D22" i="3"/>
  <c r="D23" i="3"/>
  <c r="D24" i="3"/>
  <c r="D25" i="3"/>
  <c r="D27" i="3"/>
  <c r="D28" i="3"/>
  <c r="D29" i="3"/>
  <c r="D30" i="3"/>
  <c r="D31" i="3"/>
  <c r="D32" i="3"/>
  <c r="D33" i="3"/>
  <c r="D34" i="3"/>
  <c r="D35" i="3"/>
  <c r="D36" i="3"/>
  <c r="D37" i="3"/>
  <c r="D38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I5" i="1" l="1"/>
  <c r="E5" i="1" l="1"/>
</calcChain>
</file>

<file path=xl/sharedStrings.xml><?xml version="1.0" encoding="utf-8"?>
<sst xmlns="http://schemas.openxmlformats.org/spreadsheetml/2006/main" count="595" uniqueCount="146">
  <si>
    <t>ที่</t>
  </si>
  <si>
    <t>ตำแหน่ง/ ระดับ</t>
  </si>
  <si>
    <t>ระบุชื่อเรื่อง/หลักสูตรที่ต้องพัฒนา</t>
  </si>
  <si>
    <t>ประเภท</t>
  </si>
  <si>
    <t>ความสอดคล้องตามความรู้/ทักษะ/คุณลักษณะที่กำหนด</t>
  </si>
  <si>
    <t>วิธีการพัฒนา</t>
  </si>
  <si>
    <t>รอบการประเมิน</t>
  </si>
  <si>
    <t>วันที่ส่งรายงาน</t>
  </si>
  <si>
    <t>ปีงบประมาณ (พ.ศ.)</t>
  </si>
  <si>
    <t xml:space="preserve">ชื่อหน่วยงาน   </t>
  </si>
  <si>
    <t>กอ</t>
  </si>
  <si>
    <t>ลำดับ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</si>
  <si>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ทั้งหมด
ในหน่วยงาน (คน)</t>
    </r>
  </si>
  <si>
    <r>
      <t>คำนำหน้าชื่อ (</t>
    </r>
    <r>
      <rPr>
        <b/>
        <sz val="17"/>
        <color rgb="FFFF0000"/>
        <rFont val="TH SarabunPSK"/>
        <family val="2"/>
      </rPr>
      <t>ไม่ใช้ตัวย่อ</t>
    </r>
    <r>
      <rPr>
        <b/>
        <sz val="17"/>
        <color theme="1"/>
        <rFont val="TH SarabunPSK"/>
        <family val="2"/>
      </rPr>
      <t xml:space="preserve">)/
ชื่อ-สกุล </t>
    </r>
  </si>
  <si>
    <r>
      <t>คำนำหน้าชื่อ (</t>
    </r>
    <r>
      <rPr>
        <b/>
        <sz val="12"/>
        <color rgb="FFFF0000"/>
        <rFont val="TH SarabunPSK"/>
        <family val="2"/>
      </rPr>
      <t>ไม่ใช้ตัวย่อ</t>
    </r>
    <r>
      <rPr>
        <b/>
        <sz val="12"/>
        <color theme="1"/>
        <rFont val="TH SarabunPSK"/>
        <family val="2"/>
      </rPr>
      <t xml:space="preserve">)/
ชื่อ-สกุล </t>
    </r>
  </si>
  <si>
    <t>ชื่อ-สกุล ผู้บังคับบัญชาระดับต้น
(ผู้ประเมินผลการปฏิบัติราชการ)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</si>
  <si>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</si>
  <si>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ทั้งหมดในหน่วยงาน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</si>
  <si>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</si>
  <si>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แบบฟอร์ม</t>
    </r>
    <r>
      <rPr>
        <b/>
        <i/>
        <u/>
        <sz val="26"/>
        <color theme="4"/>
        <rFont val="JasmineUPC"/>
        <family val="1"/>
      </rPr>
      <t>แผน</t>
    </r>
    <r>
      <rPr>
        <b/>
        <i/>
        <u/>
        <sz val="18"/>
        <rFont val="JasmineUPC"/>
        <family val="1"/>
      </rPr>
      <t>การพัฒนาบุคลากรกรมปศุสัตว์</t>
    </r>
  </si>
  <si>
    <t>ช่วงเดือนที่จะพัฒนา</t>
  </si>
  <si>
    <t>โปรแกรมตรวจสอบรายชื่อผู้ที่ยังไม่มีแผนการพัฒนา (หากต้องการ)</t>
  </si>
  <si>
    <r>
      <rPr>
        <b/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
1. การป้อนรายชื่อบุคลากรคนเดียวกันจะต้องเหมือนกันทุกประการ ทั้งตัวสะกด ช่องว่างระหว่างชื่อ-นามสกุล หรือช่องว่างหลังนามสกุล
</t>
    </r>
    <r>
      <rPr>
        <i/>
        <sz val="16"/>
        <color theme="1"/>
        <rFont val="TH SarabunPSK"/>
        <family val="2"/>
      </rPr>
      <t>ตัวอย่างที่1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  อดทน" (มีช่องว่างระหว่างชื่อ-สกุลมากกว่า 1 ช่อง) ระบบจะคำนวณว่าเป็น 2 คน
</t>
    </r>
    <r>
      <rPr>
        <i/>
        <sz val="16"/>
        <color theme="1"/>
        <rFont val="TH SarabunPSK"/>
        <family val="2"/>
      </rPr>
      <t>ตัวอย่างที่2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อดทน</t>
    </r>
    <r>
      <rPr>
        <u/>
        <sz val="16"/>
        <color rgb="FFFF0000"/>
        <rFont val="TH SarabunPSK"/>
        <family val="2"/>
      </rPr>
      <t xml:space="preserve">   </t>
    </r>
    <r>
      <rPr>
        <sz val="16"/>
        <color theme="1"/>
        <rFont val="TH SarabunPSK"/>
        <family val="2"/>
      </rPr>
      <t>" (มีช่องว่างแฝงหลังนามสกุล) ระบบจะคำนวณว่าเป็น 2 คน
2. โปรแกรมจะคำนวณสถานะการวางแผนการพัฒนาตั้งแต่เริ่มปีงบประมาณจนถึงปัจจุบัน โดยไม่แยกรอบการประเมิน
3. สามารถเพิ่ม-ลด ปรับเปลี่ยนรายชื่อบุคลากรได้
4. Sheetนี้ไม่ต้องนำส่งกองการเจ้าหน้าที่</t>
    </r>
  </si>
  <si>
    <t>สถานะการมีแผนการพัฒนา
ตั้งแต่ต้นปีงบประมาณ - ปัจจุบัน</t>
  </si>
  <si>
    <r>
      <rPr>
        <b/>
        <u/>
        <sz val="16"/>
        <color theme="1"/>
        <rFont val="TH SarabunPSK"/>
        <family val="2"/>
      </rPr>
      <t>คำชี้แจง</t>
    </r>
    <r>
      <rPr>
        <sz val="16"/>
        <color theme="1"/>
        <rFont val="TH SarabunPSK"/>
        <family val="2"/>
      </rPr>
      <t xml:space="preserve">  ให้ท่านป้อนรายชื่อบุคลากร</t>
    </r>
    <r>
      <rPr>
        <u/>
        <sz val="16"/>
        <color theme="1"/>
        <rFont val="TH SarabunPSK"/>
        <family val="2"/>
      </rPr>
      <t>ทุกคน</t>
    </r>
    <r>
      <rPr>
        <sz val="16"/>
        <color theme="1"/>
        <rFont val="TH SarabunPSK"/>
        <family val="2"/>
      </rPr>
      <t xml:space="preserve">ในหน่วยงาน (ยกเว้นลูกจ้าง)  ลงในช่อง "คำนำหน้าชื่อ (ไม่ใช้ตัวย่อ)/ชื่อ-สกุล" ระบบจะทำการตรวจสอบรายชื่อที่ท่านป้อนกับSheet "วางแผนการพัฒนา" หากรายชื่อใดเคยมีแผนการพัฒนาแล้วอย่างน้อย 1 ครั้งในช่วงที่ผ่านมา ระบบจะแสดงผลว่า </t>
    </r>
    <r>
      <rPr>
        <sz val="16"/>
        <color rgb="FF00B050"/>
        <rFont val="TH SarabunPSK"/>
        <family val="2"/>
      </rPr>
      <t xml:space="preserve">"มีแผนการพัฒนาแล้ว" </t>
    </r>
    <r>
      <rPr>
        <sz val="16"/>
        <rFont val="TH SarabunPSK"/>
        <family val="2"/>
      </rPr>
      <t>หากรายชื่อใดไม่เคยได้รับการพัฒนาเลย ระบบจะแสดงผลว่า</t>
    </r>
    <r>
      <rPr>
        <sz val="16"/>
        <color rgb="FF00B050"/>
        <rFont val="TH SarabunPSK"/>
        <family val="2"/>
      </rPr>
      <t xml:space="preserve"> </t>
    </r>
    <r>
      <rPr>
        <sz val="16"/>
        <color rgb="FFFF0000"/>
        <rFont val="TH SarabunPSK"/>
        <family val="2"/>
      </rPr>
      <t>"ยังไม่มีแผนการพัฒนา"</t>
    </r>
  </si>
  <si>
    <t>สังกัดกลุ่ม/ฝ่าย</t>
  </si>
  <si>
    <t>เจ้าหน้าที่ระบบงานคอมพิวเตอร์</t>
  </si>
  <si>
    <t>นักจัดการงานทั่วไป</t>
  </si>
  <si>
    <t>ข้าราชการ</t>
  </si>
  <si>
    <t>พนักงานราชการ</t>
  </si>
  <si>
    <t>เจ้าพนักงานสัตวบาลชำนาญงาน</t>
  </si>
  <si>
    <t>เจ้าพนักงานสัตวบาลปฏิบัติงาน</t>
  </si>
  <si>
    <t>นายสัตวแพทย์ชำนาญการพิเศษ</t>
  </si>
  <si>
    <t>นายสัตวแพทย์ชำนาญการ</t>
  </si>
  <si>
    <t>นายสัตวแพทย์ปฏิบัติการ</t>
  </si>
  <si>
    <t>นักวิชาการสัตวบาลชำนาญการพิเศษ</t>
  </si>
  <si>
    <t>นักวิชาการสัตวบาลปฏิบัติการ</t>
  </si>
  <si>
    <t>ปศุสัตว์อำเภอเมืองสุพรรณบุรี</t>
  </si>
  <si>
    <t>ปศุสัตว์อำเภอเดิมบางนางบวช</t>
  </si>
  <si>
    <t>ปศุสัตว์อำเภอบางปลาม้า</t>
  </si>
  <si>
    <t>ปศุสัตว์อำเภอศรีประจันต์</t>
  </si>
  <si>
    <t>ปศุสัตว์อำเภอดอนเจดีย์</t>
  </si>
  <si>
    <t>ปศุสัตว์อำเภอสองพี่น้อง</t>
  </si>
  <si>
    <t>ปศุสัตว์อำเภอสามชุก</t>
  </si>
  <si>
    <t>ปศุสัตว์อำเภออู่ทอง</t>
  </si>
  <si>
    <t>นางสาวสุนิสา ปานเจริญ</t>
  </si>
  <si>
    <t>ปศุสัตว์อำเภอหนองหญ้าไซ</t>
  </si>
  <si>
    <t>เจ้าพนักงานสัตวบาล</t>
  </si>
  <si>
    <t>พนักงานผู้ช่วยสัตวบาล</t>
  </si>
  <si>
    <t>นักวิชาการสัตวบาล</t>
  </si>
  <si>
    <t>นายบุรุษ เพียรชัยภูมิ</t>
  </si>
  <si>
    <t>บริหารทั่วไป</t>
  </si>
  <si>
    <t>นายเยี่ยม คงสวัสดิ์</t>
  </si>
  <si>
    <t>พัฒนาสุขภาพสัตว์</t>
  </si>
  <si>
    <t>อำเภอ</t>
  </si>
  <si>
    <t>ปศุสัตว์จังหวัดสุพรรณบุรี</t>
  </si>
  <si>
    <t>นางสาวปพิชญา มูลจิตร์</t>
  </si>
  <si>
    <t>นางสาวธิดา ป่านเทพ</t>
  </si>
  <si>
    <t>เจ้าพนักงานธุรการปฏิบัติงาน</t>
  </si>
  <si>
    <t>นางสาวพัชนี ขนิษฐวงศ์</t>
  </si>
  <si>
    <t>นายธวัชชัย รักแสง</t>
  </si>
  <si>
    <t>นางสาวจามจุรี แช่มโสภา</t>
  </si>
  <si>
    <t>นายสุรเชษฐ์ ฉายะเจริญ</t>
  </si>
  <si>
    <t>นายสุชาติ อาจหาญ</t>
  </si>
  <si>
    <t>นางสาวฐิตารัตน์ ศุภชุติศรีศักดิ์</t>
  </si>
  <si>
    <t>นายวิสูตร สุวรรณประทีป</t>
  </si>
  <si>
    <t>นางสาวภรณ์ชนก สุขวงศ์</t>
  </si>
  <si>
    <t>นายสุทัศน์ ศรีวิเศษ</t>
  </si>
  <si>
    <t>นายชาคริส งามยิ่ง</t>
  </si>
  <si>
    <t>นายรุ่ง กายแก้ว</t>
  </si>
  <si>
    <t>ว่าที่ ร.ต.ธนกร วิทยาจิตรเกษม</t>
  </si>
  <si>
    <t>นายราเมศ ไข่สุวรรณ</t>
  </si>
  <si>
    <t>นายสุชาติ จันทร์เพ็ญ</t>
  </si>
  <si>
    <t>นายบุญเสริม กลิ่นหอม</t>
  </si>
  <si>
    <t>นายสุจิน ทองมูล</t>
  </si>
  <si>
    <t>นายกิตติศักดิ์ เมฆฉาย</t>
  </si>
  <si>
    <t>นายณรงค์ ศรีเทพ</t>
  </si>
  <si>
    <t>นางสาวสมบูรณ์ ศิลปมัธยม</t>
  </si>
  <si>
    <t>นายวุฒิชัย คงขม</t>
  </si>
  <si>
    <t>นายสมยศ โตมา</t>
  </si>
  <si>
    <t>นายปราสาท ศรีโมรา</t>
  </si>
  <si>
    <t>นายวินัย บุญชุม</t>
  </si>
  <si>
    <t>นายวิเชียร ใจมั่น</t>
  </si>
  <si>
    <t>นายบุญรอด อินสว่าง</t>
  </si>
  <si>
    <t>นายประกาศิต พุทธโกศา</t>
  </si>
  <si>
    <t>นางสาวจินตนา รักสิการ</t>
  </si>
  <si>
    <t>นายชยวัฒน์ กลิ่นลอย</t>
  </si>
  <si>
    <t>เจ้าพนักงานสัตวบาลอาวุโส</t>
  </si>
  <si>
    <t>นางสาวนุชนาฏ นาคคง</t>
  </si>
  <si>
    <t>นางสาวสุกัญญา เหงี่ยมกลาง</t>
  </si>
  <si>
    <t>นางสาวสุกานดา พนมศักดิ์</t>
  </si>
  <si>
    <t>นางสาวดาวเรือง นิลบุญ</t>
  </si>
  <si>
    <t>นางสาวจันทรฉวี ดีเสมอ</t>
  </si>
  <si>
    <t>นายไกรสร มากระจัน</t>
  </si>
  <si>
    <t>นายธนภัทร ช้างนิ่ม</t>
  </si>
  <si>
    <t>นางสาวกัลย์ธิดา อินทร์สุข</t>
  </si>
  <si>
    <t>นางสาวรัตนาภรณ์ ขวัญอ่อน</t>
  </si>
  <si>
    <t>นายสุทธิพจน์ แสงทองพรลภัส</t>
  </si>
  <si>
    <t>นางสาวพิชามญชุ์ แต้มบุญนาค</t>
  </si>
  <si>
    <t>นายกิตติภพ หอมจรรยา</t>
  </si>
  <si>
    <t>นายศิริชัย ยาวจันทึก</t>
  </si>
  <si>
    <t>นายไชยญา เจริญสวัสดิ์</t>
  </si>
  <si>
    <t>นางสาวณัฐวดี ศรีวิเชียร</t>
  </si>
  <si>
    <t>นางสาวอัญชลี จำปากุล</t>
  </si>
  <si>
    <t>นายบุญเลิศ ตุ้มนิลกาล</t>
  </si>
  <si>
    <t>นายนพดล อาจคงหาญ</t>
  </si>
  <si>
    <t>นายวิชัย ลิมป์รัชดาวงศ์</t>
  </si>
  <si>
    <t>นายยุทธนา อนันตมี</t>
  </si>
  <si>
    <t>นายวิกรเมศวร์ มาลัย</t>
  </si>
  <si>
    <t>นางสาวโสภา จารุเรืองไพศาล</t>
  </si>
  <si>
    <t>ว่าที่ ร.ต.ทิวากร จันทร์เวียง</t>
  </si>
  <si>
    <t>นายอภิชาติ นิติศิริ</t>
  </si>
  <si>
    <t>ปศุสัตว์อำเภอด่านช้าง</t>
  </si>
  <si>
    <t>นายกิติ อู่เพ็ชร</t>
  </si>
  <si>
    <t>นายทัยรัตน์ สิทธิทูล</t>
  </si>
  <si>
    <t>นายสรายุทธ โสมนัส</t>
  </si>
  <si>
    <t>นางสาวดวงมณี เมฆะ</t>
  </si>
  <si>
    <t>นายสุเทพ ตันสุวรรณ์</t>
  </si>
  <si>
    <t>นายโพธิ์ทอง พึ่งงาม</t>
  </si>
  <si>
    <t>นายวสันต์ บุญศรี</t>
  </si>
  <si>
    <t>นายพิพัฒน์ เพชรรัตน์</t>
  </si>
  <si>
    <t>นางนภาพร คำชุ่ม</t>
  </si>
  <si>
    <t>นางสาวรัชตา นนท์แก้ว</t>
  </si>
  <si>
    <t>นายเฉลิมพล วัฒนไกร</t>
  </si>
  <si>
    <t>นายอภิรักษ์ ปานเพชร</t>
  </si>
  <si>
    <t>นายแผน สุนทรวิภาต</t>
  </si>
  <si>
    <t>นายธะวิทย์ สว่างศรี</t>
  </si>
  <si>
    <t>นางสาวอิฏฐวรรณ ทองโสภา</t>
  </si>
  <si>
    <t>นายวัชรินทร์ แตงนิ่ม</t>
  </si>
  <si>
    <t>ยุทธศาสตร์และสารสนเทศฯ</t>
  </si>
  <si>
    <t>นางวราภรณ์ แก้วทวี</t>
  </si>
  <si>
    <t>นายประธง อินทา</t>
  </si>
  <si>
    <t>นายไตรรัตน์ โสทน</t>
  </si>
  <si>
    <t>นายกฤษฎา ศรียอดแส</t>
  </si>
  <si>
    <t>นางสาวสุกัญญา กลั่นบิดา</t>
  </si>
  <si>
    <t>นายธีระพงษ์ จริยารังษีโรจน์</t>
  </si>
  <si>
    <t>นางสาวลันตา สวนประเสริฐ</t>
  </si>
  <si>
    <t>นางสาวสไบทิพย์ ทองงาม</t>
  </si>
  <si>
    <t>แนวทางและแนวปฏิบัติการเปิดเผยข้อมูลภาครัฐ</t>
  </si>
  <si>
    <t>e-Learning</t>
  </si>
  <si>
    <t>กฎหมาย/กฎระเบียบฯ</t>
  </si>
  <si>
    <t>ส่งเสริมและพัฒนาการปศุสัตว์</t>
  </si>
  <si>
    <t>ม.ค.66-มี.ค.66</t>
  </si>
  <si>
    <t>พัฒนาคุณภาพสินค้าปศุสัตว์</t>
  </si>
  <si>
    <t>เจ้าพนักงานการเงินและบัญชีชำนาญงาน</t>
  </si>
  <si>
    <t>นางสาวอรอนงค์ จันทน์มาลา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</si>
</sst>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3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8"/>
      <color rgb="FFFF0000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sz val="17"/>
      <color theme="1"/>
      <name val="TH SarabunPSK"/>
      <family val="2"/>
    </font>
    <font>
      <b/>
      <sz val="17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  <font>
      <b/>
      <sz val="18"/>
      <name val="TH SarabunPSK"/>
      <family val="2"/>
    </font>
    <font>
      <b/>
      <sz val="17"/>
      <color rgb="FFFF0000"/>
      <name val="TH SarabunPSK"/>
      <family val="2"/>
    </font>
    <font>
      <b/>
      <sz val="12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6"/>
      <color rgb="FF00B050"/>
      <name val="TH SarabunPSK"/>
      <family val="2"/>
    </font>
    <font>
      <sz val="16"/>
      <color rgb="FFFF0000"/>
      <name val="TH SarabunPSK"/>
      <family val="2"/>
    </font>
    <font>
      <b/>
      <sz val="10"/>
      <name val="TH SarabunPSK"/>
      <family val="2"/>
    </font>
    <font>
      <i/>
      <sz val="16"/>
      <color theme="1"/>
      <name val="TH SarabunPSK"/>
      <family val="2"/>
    </font>
    <font>
      <u/>
      <sz val="16"/>
      <color rgb="FFFF0000"/>
      <name val="TH SarabunPSK"/>
      <family val="2"/>
    </font>
    <font>
      <u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i/>
      <u/>
      <sz val="18"/>
      <name val="JasmineUPC"/>
      <family val="1"/>
    </font>
    <font>
      <b/>
      <i/>
      <u/>
      <sz val="26"/>
      <color theme="4"/>
      <name val="JasmineUPC"/>
      <family val="1"/>
    </font>
    <font>
      <sz val="13"/>
      <color theme="2" tint="-9.9978637043366805E-2"/>
      <name val="TH SarabunPSK"/>
      <family val="2"/>
    </font>
    <font>
      <b/>
      <sz val="8"/>
      <color theme="1"/>
      <name val="TH SarabunPSK"/>
      <family val="2"/>
    </font>
    <font>
      <b/>
      <i/>
      <sz val="26"/>
      <color theme="1"/>
      <name val="JasmineUPC"/>
      <family val="1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/>
    <xf numFmtId="0" fontId="5" fillId="0" borderId="0" xfId="0" applyFont="1" applyAlignment="1">
      <alignment vertical="center" shrinkToFit="1"/>
    </xf>
    <xf numFmtId="0" fontId="11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center" textRotation="90" shrinkToFit="1"/>
    </xf>
    <xf numFmtId="0" fontId="6" fillId="2" borderId="0" xfId="0" applyFont="1" applyFill="1" applyAlignment="1">
      <alignment horizontal="right" vertical="center" shrinkToFit="1"/>
    </xf>
    <xf numFmtId="0" fontId="6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1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49" fontId="4" fillId="0" borderId="4" xfId="0" applyNumberFormat="1" applyFont="1" applyBorder="1" applyAlignment="1" applyProtection="1">
      <alignment vertical="center" shrinkToFit="1"/>
      <protection locked="0"/>
    </xf>
    <xf numFmtId="1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1" fontId="4" fillId="0" borderId="0" xfId="0" applyNumberFormat="1" applyFont="1" applyAlignment="1" applyProtection="1">
      <alignment horizontal="center" vertical="center" shrinkToFit="1"/>
      <protection locked="0"/>
    </xf>
    <xf numFmtId="0" fontId="14" fillId="0" borderId="0" xfId="0" applyFont="1" applyProtection="1"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8" fillId="2" borderId="0" xfId="0" applyFont="1" applyFill="1" applyAlignment="1">
      <alignment vertical="top" wrapText="1"/>
    </xf>
    <xf numFmtId="0" fontId="8" fillId="2" borderId="0" xfId="0" applyFont="1" applyFill="1"/>
    <xf numFmtId="0" fontId="1" fillId="2" borderId="0" xfId="0" applyFont="1" applyFill="1"/>
    <xf numFmtId="0" fontId="13" fillId="2" borderId="0" xfId="0" applyFont="1" applyFill="1" applyAlignment="1">
      <alignment horizontal="left" vertical="center" wrapText="1"/>
    </xf>
    <xf numFmtId="10" fontId="13" fillId="2" borderId="0" xfId="0" applyNumberFormat="1" applyFont="1" applyFill="1" applyAlignment="1">
      <alignment horizontal="left" vertical="center" shrinkToFit="1"/>
    </xf>
    <xf numFmtId="10" fontId="28" fillId="2" borderId="4" xfId="2" applyNumberFormat="1" applyFont="1" applyFill="1" applyBorder="1" applyAlignment="1" applyProtection="1">
      <alignment horizontal="right" vertical="center" wrapText="1"/>
    </xf>
    <xf numFmtId="10" fontId="28" fillId="2" borderId="4" xfId="0" applyNumberFormat="1" applyFont="1" applyFill="1" applyBorder="1" applyAlignment="1">
      <alignment horizontal="right" vertical="center" shrinkToFit="1"/>
    </xf>
    <xf numFmtId="187" fontId="28" fillId="3" borderId="4" xfId="0" applyNumberFormat="1" applyFont="1" applyFill="1" applyBorder="1" applyAlignment="1" applyProtection="1">
      <alignment horizontal="center" vertical="center" shrinkToFit="1"/>
      <protection locked="0"/>
    </xf>
    <xf numFmtId="3" fontId="28" fillId="0" borderId="4" xfId="1" applyNumberFormat="1" applyFont="1" applyFill="1" applyBorder="1" applyAlignment="1" applyProtection="1">
      <alignment horizontal="center" vertical="center" shrinkToFit="1"/>
      <protection locked="0"/>
    </xf>
    <xf numFmtId="3" fontId="28" fillId="2" borderId="4" xfId="1" applyNumberFormat="1" applyFont="1" applyFill="1" applyBorder="1" applyAlignment="1" applyProtection="1">
      <alignment horizontal="center" vertical="center" shrinkToFit="1"/>
    </xf>
    <xf numFmtId="49" fontId="1" fillId="2" borderId="0" xfId="0" applyNumberFormat="1" applyFont="1" applyFill="1" applyAlignment="1">
      <alignment horizontal="center"/>
    </xf>
    <xf numFmtId="49" fontId="29" fillId="2" borderId="0" xfId="0" applyNumberFormat="1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center" vertical="top"/>
    </xf>
    <xf numFmtId="49" fontId="18" fillId="2" borderId="0" xfId="0" applyNumberFormat="1" applyFont="1" applyFill="1" applyAlignment="1">
      <alignment horizontal="center" vertical="top" wrapText="1"/>
    </xf>
    <xf numFmtId="49" fontId="4" fillId="2" borderId="0" xfId="0" applyNumberFormat="1" applyFont="1" applyFill="1" applyAlignment="1">
      <alignment horizontal="center" vertical="center" shrinkToFit="1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Alignment="1">
      <alignment horizontal="right"/>
    </xf>
    <xf numFmtId="0" fontId="33" fillId="2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8" fillId="3" borderId="4" xfId="0" applyFont="1" applyFill="1" applyBorder="1" applyAlignment="1" applyProtection="1">
      <alignment horizontal="center" vertical="center" shrinkToFit="1"/>
      <protection locked="0"/>
    </xf>
    <xf numFmtId="0" fontId="33" fillId="2" borderId="2" xfId="0" applyFont="1" applyFill="1" applyBorder="1" applyAlignment="1">
      <alignment horizontal="center" vertical="center" wrapText="1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shrinkToFit="1"/>
      <protection locked="0"/>
    </xf>
    <xf numFmtId="0" fontId="35" fillId="0" borderId="4" xfId="0" applyFont="1" applyBorder="1"/>
    <xf numFmtId="0" fontId="12" fillId="0" borderId="4" xfId="0" applyFont="1" applyBorder="1" applyAlignment="1">
      <alignment vertical="top" shrinkToFit="1"/>
    </xf>
    <xf numFmtId="0" fontId="14" fillId="0" borderId="4" xfId="0" applyFont="1" applyBorder="1" applyAlignment="1" applyProtection="1">
      <alignment vertical="center" shrinkToFit="1"/>
      <protection locked="0"/>
    </xf>
    <xf numFmtId="0" fontId="14" fillId="0" borderId="4" xfId="0" applyFont="1" applyBorder="1" applyAlignment="1" applyProtection="1">
      <alignment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>
      <alignment vertical="center" shrinkToFit="1"/>
    </xf>
    <xf numFmtId="0" fontId="35" fillId="0" borderId="8" xfId="0" applyFont="1" applyBorder="1" applyAlignment="1">
      <alignment vertical="top" shrinkToFit="1"/>
    </xf>
    <xf numFmtId="0" fontId="35" fillId="0" borderId="4" xfId="0" applyFont="1" applyBorder="1" applyAlignment="1">
      <alignment vertical="top" shrinkToFit="1"/>
    </xf>
    <xf numFmtId="0" fontId="35" fillId="0" borderId="10" xfId="0" applyFont="1" applyBorder="1" applyAlignment="1">
      <alignment vertical="top" shrinkToFit="1"/>
    </xf>
    <xf numFmtId="0" fontId="12" fillId="0" borderId="5" xfId="0" applyFont="1" applyBorder="1" applyAlignment="1">
      <alignment vertical="center" shrinkToFit="1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Protection="1">
      <protection locked="0"/>
    </xf>
    <xf numFmtId="0" fontId="5" fillId="0" borderId="4" xfId="0" applyFont="1" applyBorder="1" applyAlignment="1" applyProtection="1">
      <alignment shrinkToFit="1"/>
      <protection locked="0"/>
    </xf>
    <xf numFmtId="0" fontId="5" fillId="0" borderId="9" xfId="0" applyFont="1" applyBorder="1" applyProtection="1">
      <protection locked="0"/>
    </xf>
    <xf numFmtId="0" fontId="5" fillId="0" borderId="9" xfId="0" applyFont="1" applyBorder="1" applyAlignment="1" applyProtection="1">
      <alignment shrinkToFit="1"/>
      <protection locked="0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Protection="1">
      <protection locked="0"/>
    </xf>
    <xf numFmtId="0" fontId="5" fillId="0" borderId="5" xfId="0" applyFont="1" applyBorder="1" applyAlignment="1" applyProtection="1">
      <alignment shrinkToFit="1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0" fontId="14" fillId="0" borderId="4" xfId="0" applyFont="1" applyBorder="1" applyProtection="1">
      <protection locked="0"/>
    </xf>
    <xf numFmtId="0" fontId="14" fillId="0" borderId="9" xfId="0" applyFont="1" applyBorder="1" applyProtection="1">
      <protection locked="0"/>
    </xf>
    <xf numFmtId="0" fontId="14" fillId="0" borderId="9" xfId="0" applyFont="1" applyBorder="1" applyAlignment="1" applyProtection="1">
      <alignment shrinkToFit="1"/>
      <protection locked="0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Protection="1">
      <protection locked="0"/>
    </xf>
    <xf numFmtId="0" fontId="14" fillId="0" borderId="5" xfId="0" applyFont="1" applyBorder="1" applyAlignment="1" applyProtection="1">
      <alignment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30" fillId="2" borderId="7" xfId="0" applyFont="1" applyFill="1" applyBorder="1" applyAlignment="1">
      <alignment horizontal="center" wrapText="1"/>
    </xf>
    <xf numFmtId="0" fontId="30" fillId="2" borderId="0" xfId="0" applyFont="1" applyFill="1" applyAlignment="1">
      <alignment horizontal="center" wrapText="1"/>
    </xf>
    <xf numFmtId="0" fontId="24" fillId="0" borderId="1" xfId="0" applyFont="1" applyBorder="1" applyAlignment="1" applyProtection="1">
      <alignment horizontal="center" vertical="center" wrapText="1" shrinkToFit="1"/>
      <protection locked="0"/>
    </xf>
    <xf numFmtId="0" fontId="24" fillId="0" borderId="3" xfId="0" applyFont="1" applyBorder="1" applyAlignment="1" applyProtection="1">
      <alignment horizontal="center" vertical="center" wrapText="1" shrinkToFit="1"/>
      <protection locked="0"/>
    </xf>
    <xf numFmtId="0" fontId="32" fillId="2" borderId="0" xfId="0" applyFont="1" applyFill="1" applyAlignment="1">
      <alignment horizontal="right" vertical="center" shrinkToFit="1"/>
    </xf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 shrinkToFit="1"/>
    </xf>
    <xf numFmtId="0" fontId="16" fillId="2" borderId="0" xfId="0" applyFont="1" applyFill="1" applyAlignment="1">
      <alignment horizontal="right" vertical="center" shrinkToFit="1"/>
    </xf>
    <xf numFmtId="0" fontId="5" fillId="2" borderId="6" xfId="0" applyFont="1" applyFill="1" applyBorder="1" applyAlignment="1">
      <alignment horizontal="left" vertical="top" wrapText="1"/>
    </xf>
    <xf numFmtId="0" fontId="34" fillId="2" borderId="0" xfId="0" applyFont="1" applyFill="1" applyAlignment="1">
      <alignment horizontal="center"/>
    </xf>
  </cellXfs>
  <cellStyles count="3">
    <cellStyle name="จุลภาค" xfId="1" builtinId="3"/>
    <cellStyle name="ปกติ" xfId="0" builtinId="0"/>
    <cellStyle name="เปอร์เซ็นต์" xfId="2" builtinId="5"/>
  </cellStyles>
  <dxfs count="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673100</xdr:colOff>
      <xdr:row>1</xdr:row>
      <xdr:rowOff>56459</xdr:rowOff>
    </xdr:from>
    <xdr:to>
      <xdr:col>10</xdr:col>
      <xdr:colOff>391534</xdr:colOff>
      <xdr:row>1</xdr:row>
      <xdr:rowOff>310603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2EFAA59-1237-4938-9C1A-BDA2D203FBA6}"/>
            </a:ext>
          </a:extLst>
        </xdr:cNvPr>
        <xdr:cNvSpPr txBox="1">
          <a:spLocks noChangeArrowheads="1"/>
        </xdr:cNvSpPr>
      </xdr:nvSpPr>
      <xdr:spPr bwMode="auto">
        <a:xfrm>
          <a:off x="8959850" y="75509"/>
          <a:ext cx="1299584" cy="254144"/>
        </a:xfrm>
        <a:prstGeom prst="rect">
          <a:avLst/>
        </a:prstGeom>
        <a:noFill/>
        <a:ln w="38100" cmpd="dbl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0" tIns="22860" rIns="27432" bIns="0" anchor="ctr" upright="1"/>
        <a:lstStyle/>
        <a:p>
          <a:pPr algn="ctr" rtl="1">
            <a:defRPr sz="1000"/>
          </a:pPr>
          <a:r>
            <a:rPr lang="th-TH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แผนพัฒนาบุคลากร </a:t>
          </a:r>
          <a:r>
            <a:rPr lang="en-US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(IDP)</a:t>
          </a:r>
          <a:endParaRPr lang="th-TH" sz="1100" b="1" i="0" strike="noStrike">
            <a:solidFill>
              <a:schemeClr val="accent1"/>
            </a:solidFill>
            <a:latin typeface="JasmineUPC" panose="02020603050405020304" pitchFamily="18" charset="-34"/>
            <a:cs typeface="JasmineUPC" panose="02020603050405020304" pitchFamily="18" charset="-34"/>
          </a:endParaRPr>
        </a:p>
      </xdr:txBody>
    </xdr:sp>
    <xdr:clientData/>
  </xdr:twoCellAnchor>
  <xdr:twoCellAnchor>
    <xdr:from>
      <xdr:col>0</xdr:col>
      <xdr:colOff>101600</xdr:colOff>
      <xdr:row>1</xdr:row>
      <xdr:rowOff>127000</xdr:rowOff>
    </xdr:from>
    <xdr:to>
      <xdr:col>1</xdr:col>
      <xdr:colOff>565150</xdr:colOff>
      <xdr:row>4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4E61674-71F3-488A-AA65-748849F9809E}"/>
            </a:ext>
          </a:extLst>
        </xdr:cNvPr>
        <xdr:cNvSpPr txBox="1"/>
      </xdr:nvSpPr>
      <xdr:spPr>
        <a:xfrm>
          <a:off x="101600" y="146050"/>
          <a:ext cx="704850" cy="628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0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*กรอกข้อมูลเฉพาะช่อง       สีขาวเท่านั้น* </a:t>
          </a:r>
        </a:p>
      </xdr:txBody>
    </xdr:sp>
    <xdr:clientData/>
  </xdr:twoCellAnchor>
  <xdr:twoCellAnchor>
    <xdr:from>
      <xdr:col>4</xdr:col>
      <xdr:colOff>0</xdr:colOff>
      <xdr:row>3</xdr:row>
      <xdr:rowOff>184150</xdr:rowOff>
    </xdr:from>
    <xdr:to>
      <xdr:col>4</xdr:col>
      <xdr:colOff>685800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FFEEFB-1C9E-459C-A529-1C23025CB417}"/>
            </a:ext>
          </a:extLst>
        </xdr:cNvPr>
        <xdr:cNvSpPr txBox="1"/>
      </xdr:nvSpPr>
      <xdr:spPr>
        <a:xfrm>
          <a:off x="33464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  <xdr:twoCellAnchor>
    <xdr:from>
      <xdr:col>7</xdr:col>
      <xdr:colOff>1028700</xdr:colOff>
      <xdr:row>3</xdr:row>
      <xdr:rowOff>184150</xdr:rowOff>
    </xdr:from>
    <xdr:to>
      <xdr:col>8</xdr:col>
      <xdr:colOff>673100</xdr:colOff>
      <xdr:row>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A140C9-AB63-4CC4-A4BD-9FBA9A7711B1}"/>
            </a:ext>
          </a:extLst>
        </xdr:cNvPr>
        <xdr:cNvSpPr txBox="1"/>
      </xdr:nvSpPr>
      <xdr:spPr>
        <a:xfrm>
          <a:off x="82359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29"/>
  <sheetViews>
    <sheetView showGridLines="0" zoomScale="110" zoomScaleNormal="110" zoomScaleSheetLayoutView="98" zoomScalePageLayoutView="120" workbookViewId="0">
      <pane ySplit="7" topLeftCell="A11" activePane="bottomLeft" state="frozen"/>
      <selection pane="bottomLeft" activeCell="B16" sqref="B16"/>
    </sheetView>
  </sheetViews>
  <sheetFormatPr defaultColWidth="9" defaultRowHeight="21.95" customHeight="1" x14ac:dyDescent="0.2"/>
  <cols>
    <col min="1" max="1" width="3.125" style="27" customWidth="1"/>
    <col min="2" max="2" width="24.375" style="28" customWidth="1"/>
    <col min="3" max="3" width="17.625" style="29" customWidth="1"/>
    <col min="4" max="4" width="12.875" style="29" customWidth="1"/>
    <col min="5" max="5" width="12.625" style="29" customWidth="1"/>
    <col min="6" max="6" width="14" style="29" customWidth="1"/>
    <col min="7" max="7" width="28.375" style="29" customWidth="1"/>
    <col min="8" max="8" width="13.625" style="29" customWidth="1"/>
    <col min="9" max="9" width="12.375" style="29" customWidth="1"/>
    <col min="10" max="10" width="8.25" style="56" customWidth="1"/>
    <col min="11" max="11" width="6.375" style="30" customWidth="1"/>
    <col min="12" max="16384" width="9" style="2"/>
  </cols>
  <sheetData>
    <row r="1" spans="1:12" s="5" customFormat="1" ht="1.5" customHeight="1" x14ac:dyDescent="0.65">
      <c r="A1" s="7"/>
      <c r="B1" s="7"/>
      <c r="C1" s="7"/>
      <c r="D1" s="7"/>
      <c r="E1" s="7"/>
      <c r="F1" s="41"/>
      <c r="G1" s="7"/>
      <c r="H1" s="7"/>
      <c r="I1" s="7"/>
      <c r="J1" s="52"/>
      <c r="K1" s="7"/>
      <c r="L1" s="4"/>
    </row>
    <row r="2" spans="1:12" s="5" customFormat="1" ht="27.75" customHeight="1" x14ac:dyDescent="0.45">
      <c r="A2" s="8"/>
      <c r="B2" s="9" t="s">
        <v>9</v>
      </c>
      <c r="C2" s="94" t="s">
        <v>55</v>
      </c>
      <c r="D2" s="95"/>
      <c r="E2" s="92" t="s">
        <v>19</v>
      </c>
      <c r="F2" s="93"/>
      <c r="G2" s="93"/>
      <c r="H2" s="93"/>
      <c r="I2" s="40"/>
      <c r="J2" s="53"/>
      <c r="K2" s="40"/>
    </row>
    <row r="3" spans="1:12" s="5" customFormat="1" ht="3" customHeight="1" x14ac:dyDescent="0.4">
      <c r="A3" s="8"/>
      <c r="B3" s="10"/>
      <c r="C3" s="10" t="s">
        <v>10</v>
      </c>
      <c r="D3" s="10"/>
      <c r="E3" s="11"/>
      <c r="F3" s="42"/>
      <c r="G3" s="11"/>
      <c r="H3" s="11"/>
      <c r="I3" s="11"/>
      <c r="J3" s="50"/>
      <c r="K3" s="12"/>
    </row>
    <row r="4" spans="1:12" s="5" customFormat="1" ht="16.5" customHeight="1" x14ac:dyDescent="0.4">
      <c r="A4" s="13"/>
      <c r="B4" s="97" t="s">
        <v>12</v>
      </c>
      <c r="C4" s="97"/>
      <c r="D4" s="48">
        <v>36</v>
      </c>
      <c r="E4" s="44"/>
      <c r="F4" s="98" t="s">
        <v>17</v>
      </c>
      <c r="G4" s="99"/>
      <c r="H4" s="48">
        <v>45</v>
      </c>
      <c r="I4" s="43"/>
      <c r="J4" s="57" t="s">
        <v>8</v>
      </c>
      <c r="K4" s="60">
        <v>2566</v>
      </c>
    </row>
    <row r="5" spans="1:12" s="5" customFormat="1" ht="15.75" customHeight="1" x14ac:dyDescent="0.4">
      <c r="A5" s="13"/>
      <c r="B5" s="97" t="s">
        <v>16</v>
      </c>
      <c r="C5" s="97"/>
      <c r="D5" s="49">
        <v>22</v>
      </c>
      <c r="E5" s="46">
        <f>D5/D4</f>
        <v>0.61111111111111116</v>
      </c>
      <c r="F5" s="99" t="s">
        <v>18</v>
      </c>
      <c r="G5" s="99"/>
      <c r="H5" s="49">
        <v>23</v>
      </c>
      <c r="I5" s="45">
        <f>H5/H4</f>
        <v>0.51111111111111107</v>
      </c>
      <c r="J5" s="51" t="s">
        <v>7</v>
      </c>
      <c r="K5" s="47">
        <v>44908</v>
      </c>
    </row>
    <row r="6" spans="1:12" s="6" customFormat="1" ht="4.5" customHeight="1" x14ac:dyDescent="0.2">
      <c r="A6" s="14"/>
      <c r="B6" s="96"/>
      <c r="C6" s="96"/>
      <c r="D6" s="15"/>
      <c r="E6" s="15"/>
      <c r="F6" s="3"/>
      <c r="G6" s="15"/>
      <c r="H6" s="16"/>
      <c r="I6" s="3"/>
      <c r="J6" s="54"/>
      <c r="K6" s="17"/>
      <c r="L6" s="2"/>
    </row>
    <row r="7" spans="1:12" s="1" customFormat="1" ht="54" customHeight="1" x14ac:dyDescent="0.2">
      <c r="A7" s="18" t="s">
        <v>0</v>
      </c>
      <c r="B7" s="18" t="s">
        <v>14</v>
      </c>
      <c r="C7" s="18" t="s">
        <v>1</v>
      </c>
      <c r="D7" s="18" t="s">
        <v>25</v>
      </c>
      <c r="E7" s="19" t="s">
        <v>3</v>
      </c>
      <c r="F7" s="58" t="s">
        <v>15</v>
      </c>
      <c r="G7" s="18" t="s">
        <v>2</v>
      </c>
      <c r="H7" s="61" t="s">
        <v>4</v>
      </c>
      <c r="I7" s="18" t="s">
        <v>5</v>
      </c>
      <c r="J7" s="59" t="s">
        <v>20</v>
      </c>
      <c r="K7" s="20" t="s">
        <v>6</v>
      </c>
    </row>
    <row r="8" spans="1:12" ht="21.95" customHeight="1" x14ac:dyDescent="0.55000000000000004">
      <c r="A8" s="70">
        <v>1</v>
      </c>
      <c r="B8" s="79" t="s">
        <v>57</v>
      </c>
      <c r="C8" s="80" t="s">
        <v>58</v>
      </c>
      <c r="D8" s="22" t="s">
        <v>51</v>
      </c>
      <c r="E8" s="22" t="s">
        <v>28</v>
      </c>
      <c r="F8" s="24" t="s">
        <v>52</v>
      </c>
      <c r="G8" s="22" t="s">
        <v>138</v>
      </c>
      <c r="H8" s="22" t="s">
        <v>140</v>
      </c>
      <c r="I8" s="84" t="s">
        <v>139</v>
      </c>
      <c r="J8" s="76" t="s">
        <v>142</v>
      </c>
      <c r="K8" s="23">
        <v>1</v>
      </c>
    </row>
    <row r="9" spans="1:12" ht="21.95" customHeight="1" x14ac:dyDescent="0.55000000000000004">
      <c r="A9" s="70">
        <v>2</v>
      </c>
      <c r="B9" s="81" t="s">
        <v>85</v>
      </c>
      <c r="C9" s="78" t="s">
        <v>144</v>
      </c>
      <c r="D9" s="24" t="s">
        <v>51</v>
      </c>
      <c r="E9" s="24" t="s">
        <v>28</v>
      </c>
      <c r="F9" s="24" t="s">
        <v>52</v>
      </c>
      <c r="G9" s="22" t="s">
        <v>138</v>
      </c>
      <c r="H9" s="22" t="s">
        <v>140</v>
      </c>
      <c r="I9" s="84" t="s">
        <v>139</v>
      </c>
      <c r="J9" s="76" t="s">
        <v>142</v>
      </c>
      <c r="K9" s="23">
        <v>1</v>
      </c>
    </row>
    <row r="10" spans="1:12" ht="21.95" customHeight="1" x14ac:dyDescent="0.55000000000000004">
      <c r="A10" s="70">
        <v>3</v>
      </c>
      <c r="B10" s="77" t="s">
        <v>89</v>
      </c>
      <c r="C10" s="78" t="s">
        <v>27</v>
      </c>
      <c r="D10" s="24" t="s">
        <v>51</v>
      </c>
      <c r="E10" s="24" t="s">
        <v>29</v>
      </c>
      <c r="F10" s="24" t="s">
        <v>52</v>
      </c>
      <c r="G10" s="22" t="s">
        <v>138</v>
      </c>
      <c r="H10" s="22" t="s">
        <v>140</v>
      </c>
      <c r="I10" s="84" t="s">
        <v>139</v>
      </c>
      <c r="J10" s="76" t="s">
        <v>142</v>
      </c>
      <c r="K10" s="23">
        <v>1</v>
      </c>
    </row>
    <row r="11" spans="1:12" ht="21.95" customHeight="1" x14ac:dyDescent="0.55000000000000004">
      <c r="A11" s="70">
        <v>4</v>
      </c>
      <c r="B11" s="81" t="s">
        <v>134</v>
      </c>
      <c r="C11" s="78" t="s">
        <v>47</v>
      </c>
      <c r="D11" s="24" t="s">
        <v>51</v>
      </c>
      <c r="E11" s="24" t="s">
        <v>29</v>
      </c>
      <c r="F11" s="24" t="s">
        <v>52</v>
      </c>
      <c r="G11" s="22" t="s">
        <v>138</v>
      </c>
      <c r="H11" s="22" t="s">
        <v>140</v>
      </c>
      <c r="I11" s="84" t="s">
        <v>139</v>
      </c>
      <c r="J11" s="76" t="s">
        <v>142</v>
      </c>
      <c r="K11" s="23">
        <v>1</v>
      </c>
    </row>
    <row r="12" spans="1:12" ht="21.95" customHeight="1" x14ac:dyDescent="0.55000000000000004">
      <c r="A12" s="70">
        <v>5</v>
      </c>
      <c r="B12" s="81" t="s">
        <v>88</v>
      </c>
      <c r="C12" s="78" t="s">
        <v>30</v>
      </c>
      <c r="D12" s="24" t="s">
        <v>129</v>
      </c>
      <c r="E12" s="24" t="s">
        <v>28</v>
      </c>
      <c r="F12" s="24" t="s">
        <v>52</v>
      </c>
      <c r="G12" s="22" t="s">
        <v>138</v>
      </c>
      <c r="H12" s="22" t="s">
        <v>140</v>
      </c>
      <c r="I12" s="84" t="s">
        <v>139</v>
      </c>
      <c r="J12" s="76" t="s">
        <v>142</v>
      </c>
      <c r="K12" s="23">
        <v>1</v>
      </c>
    </row>
    <row r="13" spans="1:12" ht="21.95" customHeight="1" x14ac:dyDescent="0.55000000000000004">
      <c r="A13" s="70">
        <v>6</v>
      </c>
      <c r="B13" s="81" t="s">
        <v>132</v>
      </c>
      <c r="C13" s="78" t="s">
        <v>31</v>
      </c>
      <c r="D13" s="24" t="s">
        <v>129</v>
      </c>
      <c r="E13" s="24" t="s">
        <v>28</v>
      </c>
      <c r="F13" s="24" t="s">
        <v>52</v>
      </c>
      <c r="G13" s="22" t="s">
        <v>138</v>
      </c>
      <c r="H13" s="22" t="s">
        <v>140</v>
      </c>
      <c r="I13" s="84" t="s">
        <v>139</v>
      </c>
      <c r="J13" s="76" t="s">
        <v>142</v>
      </c>
      <c r="K13" s="23">
        <v>1</v>
      </c>
    </row>
    <row r="14" spans="1:12" ht="21.95" customHeight="1" x14ac:dyDescent="0.55000000000000004">
      <c r="A14" s="70">
        <v>7</v>
      </c>
      <c r="B14" s="82" t="s">
        <v>90</v>
      </c>
      <c r="C14" s="83" t="s">
        <v>26</v>
      </c>
      <c r="D14" s="24" t="s">
        <v>129</v>
      </c>
      <c r="E14" s="24" t="s">
        <v>29</v>
      </c>
      <c r="F14" s="24" t="s">
        <v>52</v>
      </c>
      <c r="G14" s="22" t="s">
        <v>138</v>
      </c>
      <c r="H14" s="22" t="s">
        <v>140</v>
      </c>
      <c r="I14" s="84" t="s">
        <v>139</v>
      </c>
      <c r="J14" s="76" t="s">
        <v>142</v>
      </c>
      <c r="K14" s="23">
        <v>1</v>
      </c>
    </row>
    <row r="15" spans="1:12" ht="21.95" customHeight="1" x14ac:dyDescent="0.55000000000000004">
      <c r="A15" s="70">
        <v>8</v>
      </c>
      <c r="B15" s="79" t="s">
        <v>145</v>
      </c>
      <c r="C15" s="80" t="s">
        <v>36</v>
      </c>
      <c r="D15" s="24" t="s">
        <v>141</v>
      </c>
      <c r="E15" s="24" t="s">
        <v>28</v>
      </c>
      <c r="F15" s="24" t="s">
        <v>52</v>
      </c>
      <c r="G15" s="22" t="s">
        <v>138</v>
      </c>
      <c r="H15" s="22" t="s">
        <v>140</v>
      </c>
      <c r="I15" s="84" t="s">
        <v>139</v>
      </c>
      <c r="J15" s="76" t="s">
        <v>142</v>
      </c>
      <c r="K15" s="23">
        <v>1</v>
      </c>
    </row>
    <row r="16" spans="1:12" ht="21.95" customHeight="1" x14ac:dyDescent="0.55000000000000004">
      <c r="A16" s="70">
        <v>9</v>
      </c>
      <c r="B16" s="81" t="s">
        <v>61</v>
      </c>
      <c r="C16" s="80" t="s">
        <v>47</v>
      </c>
      <c r="D16" s="24" t="s">
        <v>141</v>
      </c>
      <c r="E16" s="24" t="s">
        <v>29</v>
      </c>
      <c r="F16" s="24" t="s">
        <v>52</v>
      </c>
      <c r="G16" s="22" t="s">
        <v>138</v>
      </c>
      <c r="H16" s="22" t="s">
        <v>140</v>
      </c>
      <c r="I16" s="84" t="s">
        <v>139</v>
      </c>
      <c r="J16" s="76" t="s">
        <v>142</v>
      </c>
      <c r="K16" s="23">
        <v>1</v>
      </c>
    </row>
    <row r="17" spans="1:11" ht="21.95" customHeight="1" x14ac:dyDescent="0.55000000000000004">
      <c r="A17" s="70">
        <v>10</v>
      </c>
      <c r="B17" s="77" t="s">
        <v>102</v>
      </c>
      <c r="C17" s="80" t="s">
        <v>33</v>
      </c>
      <c r="D17" s="24" t="s">
        <v>53</v>
      </c>
      <c r="E17" s="24" t="s">
        <v>28</v>
      </c>
      <c r="F17" s="24" t="s">
        <v>52</v>
      </c>
      <c r="G17" s="22" t="s">
        <v>138</v>
      </c>
      <c r="H17" s="22" t="s">
        <v>140</v>
      </c>
      <c r="I17" s="84" t="s">
        <v>139</v>
      </c>
      <c r="J17" s="76" t="s">
        <v>142</v>
      </c>
      <c r="K17" s="23">
        <v>1</v>
      </c>
    </row>
    <row r="18" spans="1:11" ht="21.95" customHeight="1" x14ac:dyDescent="0.55000000000000004">
      <c r="A18" s="70">
        <v>11</v>
      </c>
      <c r="B18" s="77" t="s">
        <v>62</v>
      </c>
      <c r="C18" s="78" t="s">
        <v>33</v>
      </c>
      <c r="D18" s="24" t="s">
        <v>53</v>
      </c>
      <c r="E18" s="24" t="s">
        <v>28</v>
      </c>
      <c r="F18" s="24" t="s">
        <v>52</v>
      </c>
      <c r="G18" s="22" t="s">
        <v>138</v>
      </c>
      <c r="H18" s="22" t="s">
        <v>140</v>
      </c>
      <c r="I18" s="84" t="s">
        <v>139</v>
      </c>
      <c r="J18" s="76" t="s">
        <v>142</v>
      </c>
      <c r="K18" s="23">
        <v>1</v>
      </c>
    </row>
    <row r="19" spans="1:11" ht="21.95" customHeight="1" x14ac:dyDescent="0.55000000000000004">
      <c r="A19" s="70">
        <v>12</v>
      </c>
      <c r="B19" s="77" t="s">
        <v>103</v>
      </c>
      <c r="C19" s="83" t="s">
        <v>47</v>
      </c>
      <c r="D19" s="24" t="s">
        <v>53</v>
      </c>
      <c r="E19" s="24" t="s">
        <v>29</v>
      </c>
      <c r="F19" s="24" t="s">
        <v>52</v>
      </c>
      <c r="G19" s="22" t="s">
        <v>138</v>
      </c>
      <c r="H19" s="22" t="s">
        <v>140</v>
      </c>
      <c r="I19" s="84" t="s">
        <v>139</v>
      </c>
      <c r="J19" s="76" t="s">
        <v>142</v>
      </c>
      <c r="K19" s="23">
        <v>1</v>
      </c>
    </row>
    <row r="20" spans="1:11" ht="21.95" customHeight="1" x14ac:dyDescent="0.55000000000000004">
      <c r="A20" s="70">
        <v>13</v>
      </c>
      <c r="B20" s="77" t="s">
        <v>64</v>
      </c>
      <c r="C20" s="78" t="s">
        <v>47</v>
      </c>
      <c r="D20" s="24" t="s">
        <v>53</v>
      </c>
      <c r="E20" s="24" t="s">
        <v>29</v>
      </c>
      <c r="F20" s="24" t="s">
        <v>52</v>
      </c>
      <c r="G20" s="22" t="s">
        <v>138</v>
      </c>
      <c r="H20" s="22" t="s">
        <v>140</v>
      </c>
      <c r="I20" s="84" t="s">
        <v>139</v>
      </c>
      <c r="J20" s="76" t="s">
        <v>142</v>
      </c>
      <c r="K20" s="23">
        <v>1</v>
      </c>
    </row>
    <row r="21" spans="1:11" ht="21.95" customHeight="1" x14ac:dyDescent="0.55000000000000004">
      <c r="A21" s="70">
        <v>14</v>
      </c>
      <c r="B21" s="77" t="s">
        <v>105</v>
      </c>
      <c r="C21" s="78" t="s">
        <v>47</v>
      </c>
      <c r="D21" s="24" t="s">
        <v>53</v>
      </c>
      <c r="E21" s="24" t="s">
        <v>29</v>
      </c>
      <c r="F21" s="24" t="s">
        <v>52</v>
      </c>
      <c r="G21" s="22" t="s">
        <v>138</v>
      </c>
      <c r="H21" s="22" t="s">
        <v>140</v>
      </c>
      <c r="I21" s="84" t="s">
        <v>139</v>
      </c>
      <c r="J21" s="76" t="s">
        <v>142</v>
      </c>
      <c r="K21" s="23">
        <v>1</v>
      </c>
    </row>
    <row r="22" spans="1:11" ht="21.95" customHeight="1" x14ac:dyDescent="0.55000000000000004">
      <c r="A22" s="70">
        <v>15</v>
      </c>
      <c r="B22" s="77" t="s">
        <v>65</v>
      </c>
      <c r="C22" s="78" t="s">
        <v>47</v>
      </c>
      <c r="D22" s="24" t="s">
        <v>53</v>
      </c>
      <c r="E22" s="24" t="s">
        <v>29</v>
      </c>
      <c r="F22" s="24" t="s">
        <v>52</v>
      </c>
      <c r="G22" s="22" t="s">
        <v>138</v>
      </c>
      <c r="H22" s="22" t="s">
        <v>140</v>
      </c>
      <c r="I22" s="84" t="s">
        <v>139</v>
      </c>
      <c r="J22" s="76" t="s">
        <v>142</v>
      </c>
      <c r="K22" s="23">
        <v>1</v>
      </c>
    </row>
    <row r="23" spans="1:11" ht="21.95" customHeight="1" x14ac:dyDescent="0.55000000000000004">
      <c r="A23" s="70">
        <v>16</v>
      </c>
      <c r="B23" s="77" t="s">
        <v>94</v>
      </c>
      <c r="C23" s="78" t="s">
        <v>33</v>
      </c>
      <c r="D23" s="24" t="s">
        <v>143</v>
      </c>
      <c r="E23" s="24" t="s">
        <v>28</v>
      </c>
      <c r="F23" s="24" t="s">
        <v>52</v>
      </c>
      <c r="G23" s="22" t="s">
        <v>138</v>
      </c>
      <c r="H23" s="22" t="s">
        <v>140</v>
      </c>
      <c r="I23" s="84" t="s">
        <v>139</v>
      </c>
      <c r="J23" s="76" t="s">
        <v>142</v>
      </c>
      <c r="K23" s="23">
        <v>1</v>
      </c>
    </row>
    <row r="24" spans="1:11" ht="21.95" customHeight="1" x14ac:dyDescent="0.55000000000000004">
      <c r="A24" s="70">
        <v>17</v>
      </c>
      <c r="B24" s="77" t="s">
        <v>66</v>
      </c>
      <c r="C24" s="78" t="s">
        <v>33</v>
      </c>
      <c r="D24" s="24" t="s">
        <v>143</v>
      </c>
      <c r="E24" s="24" t="s">
        <v>28</v>
      </c>
      <c r="F24" s="24" t="s">
        <v>52</v>
      </c>
      <c r="G24" s="22" t="s">
        <v>138</v>
      </c>
      <c r="H24" s="22" t="s">
        <v>140</v>
      </c>
      <c r="I24" s="84" t="s">
        <v>139</v>
      </c>
      <c r="J24" s="76" t="s">
        <v>142</v>
      </c>
      <c r="K24" s="23">
        <v>1</v>
      </c>
    </row>
    <row r="25" spans="1:11" ht="21.95" customHeight="1" x14ac:dyDescent="0.55000000000000004">
      <c r="A25" s="70">
        <v>18</v>
      </c>
      <c r="B25" s="77" t="s">
        <v>95</v>
      </c>
      <c r="C25" s="78" t="s">
        <v>33</v>
      </c>
      <c r="D25" s="24" t="s">
        <v>143</v>
      </c>
      <c r="E25" s="24" t="s">
        <v>28</v>
      </c>
      <c r="F25" s="24" t="s">
        <v>52</v>
      </c>
      <c r="G25" s="22" t="s">
        <v>138</v>
      </c>
      <c r="H25" s="22" t="s">
        <v>140</v>
      </c>
      <c r="I25" s="84" t="s">
        <v>139</v>
      </c>
      <c r="J25" s="76" t="s">
        <v>142</v>
      </c>
      <c r="K25" s="23">
        <v>1</v>
      </c>
    </row>
    <row r="26" spans="1:11" ht="21.95" customHeight="1" x14ac:dyDescent="0.2">
      <c r="A26" s="70">
        <v>19</v>
      </c>
      <c r="B26" s="81" t="s">
        <v>96</v>
      </c>
      <c r="C26" s="91" t="s">
        <v>49</v>
      </c>
      <c r="D26" s="24" t="s">
        <v>143</v>
      </c>
      <c r="E26" s="24" t="s">
        <v>29</v>
      </c>
      <c r="F26" s="24" t="s">
        <v>52</v>
      </c>
      <c r="G26" s="22" t="s">
        <v>138</v>
      </c>
      <c r="H26" s="22" t="s">
        <v>140</v>
      </c>
      <c r="I26" s="84" t="s">
        <v>139</v>
      </c>
      <c r="J26" s="76" t="s">
        <v>142</v>
      </c>
      <c r="K26" s="23">
        <v>1</v>
      </c>
    </row>
    <row r="27" spans="1:11" ht="21.95" customHeight="1" x14ac:dyDescent="0.2">
      <c r="A27" s="70">
        <v>20</v>
      </c>
      <c r="B27" s="81" t="s">
        <v>97</v>
      </c>
      <c r="C27" s="91" t="s">
        <v>47</v>
      </c>
      <c r="D27" s="24" t="s">
        <v>143</v>
      </c>
      <c r="E27" s="24" t="s">
        <v>29</v>
      </c>
      <c r="F27" s="24" t="s">
        <v>52</v>
      </c>
      <c r="G27" s="22" t="s">
        <v>138</v>
      </c>
      <c r="H27" s="22" t="s">
        <v>140</v>
      </c>
      <c r="I27" s="84" t="s">
        <v>139</v>
      </c>
      <c r="J27" s="76" t="s">
        <v>142</v>
      </c>
      <c r="K27" s="23">
        <v>1</v>
      </c>
    </row>
    <row r="28" spans="1:11" ht="21.95" customHeight="1" x14ac:dyDescent="0.55000000000000004">
      <c r="A28" s="70">
        <v>21</v>
      </c>
      <c r="B28" s="77" t="s">
        <v>108</v>
      </c>
      <c r="C28" s="78" t="s">
        <v>31</v>
      </c>
      <c r="D28" s="24" t="s">
        <v>54</v>
      </c>
      <c r="E28" s="24" t="s">
        <v>28</v>
      </c>
      <c r="F28" s="24" t="s">
        <v>52</v>
      </c>
      <c r="G28" s="22" t="s">
        <v>138</v>
      </c>
      <c r="H28" s="22" t="s">
        <v>140</v>
      </c>
      <c r="I28" s="84" t="s">
        <v>139</v>
      </c>
      <c r="J28" s="76" t="s">
        <v>142</v>
      </c>
      <c r="K28" s="23">
        <v>1</v>
      </c>
    </row>
    <row r="29" spans="1:11" ht="21.95" customHeight="1" x14ac:dyDescent="0.55000000000000004">
      <c r="A29" s="70">
        <v>22</v>
      </c>
      <c r="B29" s="77" t="s">
        <v>131</v>
      </c>
      <c r="C29" s="78" t="s">
        <v>31</v>
      </c>
      <c r="D29" s="24" t="s">
        <v>54</v>
      </c>
      <c r="E29" s="24" t="s">
        <v>28</v>
      </c>
      <c r="F29" s="24" t="s">
        <v>52</v>
      </c>
      <c r="G29" s="22" t="s">
        <v>138</v>
      </c>
      <c r="H29" s="22" t="s">
        <v>140</v>
      </c>
      <c r="I29" s="84" t="s">
        <v>139</v>
      </c>
      <c r="J29" s="76" t="s">
        <v>142</v>
      </c>
      <c r="K29" s="23">
        <v>1</v>
      </c>
    </row>
    <row r="30" spans="1:11" ht="21.95" customHeight="1" x14ac:dyDescent="0.55000000000000004">
      <c r="A30" s="70">
        <v>23</v>
      </c>
      <c r="B30" s="77" t="s">
        <v>109</v>
      </c>
      <c r="C30" s="78" t="s">
        <v>47</v>
      </c>
      <c r="D30" s="24" t="s">
        <v>54</v>
      </c>
      <c r="E30" s="24" t="s">
        <v>29</v>
      </c>
      <c r="F30" s="24" t="s">
        <v>52</v>
      </c>
      <c r="G30" s="22" t="s">
        <v>138</v>
      </c>
      <c r="H30" s="22" t="s">
        <v>140</v>
      </c>
      <c r="I30" s="84" t="s">
        <v>139</v>
      </c>
      <c r="J30" s="76" t="s">
        <v>142</v>
      </c>
      <c r="K30" s="23">
        <v>1</v>
      </c>
    </row>
    <row r="31" spans="1:11" ht="21.95" customHeight="1" x14ac:dyDescent="0.55000000000000004">
      <c r="A31" s="70">
        <v>24</v>
      </c>
      <c r="B31" s="77" t="s">
        <v>133</v>
      </c>
      <c r="C31" s="78" t="s">
        <v>47</v>
      </c>
      <c r="D31" s="24" t="s">
        <v>54</v>
      </c>
      <c r="E31" s="24" t="s">
        <v>29</v>
      </c>
      <c r="F31" s="24" t="s">
        <v>52</v>
      </c>
      <c r="G31" s="22" t="s">
        <v>138</v>
      </c>
      <c r="H31" s="22" t="s">
        <v>140</v>
      </c>
      <c r="I31" s="84" t="s">
        <v>139</v>
      </c>
      <c r="J31" s="76" t="s">
        <v>142</v>
      </c>
      <c r="K31" s="23">
        <v>1</v>
      </c>
    </row>
    <row r="32" spans="1:11" ht="21.95" customHeight="1" x14ac:dyDescent="0.55000000000000004">
      <c r="A32" s="70">
        <v>25</v>
      </c>
      <c r="B32" s="77" t="s">
        <v>135</v>
      </c>
      <c r="C32" s="78" t="s">
        <v>38</v>
      </c>
      <c r="D32" s="24" t="s">
        <v>54</v>
      </c>
      <c r="E32" s="24" t="s">
        <v>28</v>
      </c>
      <c r="F32" s="24" t="s">
        <v>52</v>
      </c>
      <c r="G32" s="22" t="s">
        <v>138</v>
      </c>
      <c r="H32" s="22" t="s">
        <v>140</v>
      </c>
      <c r="I32" s="84" t="s">
        <v>139</v>
      </c>
      <c r="J32" s="76" t="s">
        <v>142</v>
      </c>
      <c r="K32" s="23">
        <v>1</v>
      </c>
    </row>
    <row r="33" spans="1:11" ht="21.95" customHeight="1" x14ac:dyDescent="0.55000000000000004">
      <c r="A33" s="70">
        <v>26</v>
      </c>
      <c r="B33" s="77" t="s">
        <v>136</v>
      </c>
      <c r="C33" s="78" t="s">
        <v>34</v>
      </c>
      <c r="D33" s="24" t="s">
        <v>54</v>
      </c>
      <c r="E33" s="24" t="s">
        <v>28</v>
      </c>
      <c r="F33" s="24" t="s">
        <v>52</v>
      </c>
      <c r="G33" s="22" t="s">
        <v>138</v>
      </c>
      <c r="H33" s="22" t="s">
        <v>140</v>
      </c>
      <c r="I33" s="84" t="s">
        <v>139</v>
      </c>
      <c r="J33" s="76" t="s">
        <v>142</v>
      </c>
      <c r="K33" s="23">
        <v>1</v>
      </c>
    </row>
    <row r="34" spans="1:11" ht="21.95" customHeight="1" x14ac:dyDescent="0.55000000000000004">
      <c r="A34" s="70">
        <v>27</v>
      </c>
      <c r="B34" s="77" t="s">
        <v>98</v>
      </c>
      <c r="C34" s="78" t="s">
        <v>47</v>
      </c>
      <c r="D34" s="24" t="s">
        <v>54</v>
      </c>
      <c r="E34" s="24" t="s">
        <v>29</v>
      </c>
      <c r="F34" s="24" t="s">
        <v>52</v>
      </c>
      <c r="G34" s="22" t="s">
        <v>138</v>
      </c>
      <c r="H34" s="22" t="s">
        <v>140</v>
      </c>
      <c r="I34" s="84" t="s">
        <v>139</v>
      </c>
      <c r="J34" s="76" t="s">
        <v>142</v>
      </c>
      <c r="K34" s="23">
        <v>1</v>
      </c>
    </row>
    <row r="35" spans="1:11" ht="21.95" customHeight="1" x14ac:dyDescent="0.55000000000000004">
      <c r="A35" s="70">
        <v>28</v>
      </c>
      <c r="B35" s="77" t="s">
        <v>111</v>
      </c>
      <c r="C35" s="78" t="s">
        <v>112</v>
      </c>
      <c r="D35" s="24" t="s">
        <v>54</v>
      </c>
      <c r="E35" s="24" t="s">
        <v>28</v>
      </c>
      <c r="F35" s="24" t="s">
        <v>52</v>
      </c>
      <c r="G35" s="22" t="s">
        <v>138</v>
      </c>
      <c r="H35" s="22" t="s">
        <v>140</v>
      </c>
      <c r="I35" s="84" t="s">
        <v>139</v>
      </c>
      <c r="J35" s="76" t="s">
        <v>142</v>
      </c>
      <c r="K35" s="23">
        <v>1</v>
      </c>
    </row>
    <row r="36" spans="1:11" ht="21.95" customHeight="1" x14ac:dyDescent="0.55000000000000004">
      <c r="A36" s="70">
        <v>29</v>
      </c>
      <c r="B36" s="77" t="s">
        <v>115</v>
      </c>
      <c r="C36" s="78" t="s">
        <v>47</v>
      </c>
      <c r="D36" s="24" t="s">
        <v>54</v>
      </c>
      <c r="E36" s="24" t="s">
        <v>29</v>
      </c>
      <c r="F36" s="24" t="s">
        <v>52</v>
      </c>
      <c r="G36" s="22" t="s">
        <v>138</v>
      </c>
      <c r="H36" s="22" t="s">
        <v>140</v>
      </c>
      <c r="I36" s="84" t="s">
        <v>139</v>
      </c>
      <c r="J36" s="76" t="s">
        <v>142</v>
      </c>
      <c r="K36" s="23">
        <v>1</v>
      </c>
    </row>
    <row r="37" spans="1:11" ht="21.95" customHeight="1" x14ac:dyDescent="0.55000000000000004">
      <c r="A37" s="70">
        <v>30</v>
      </c>
      <c r="B37" s="77" t="s">
        <v>99</v>
      </c>
      <c r="C37" s="78" t="s">
        <v>47</v>
      </c>
      <c r="D37" s="24" t="s">
        <v>54</v>
      </c>
      <c r="E37" s="24" t="s">
        <v>29</v>
      </c>
      <c r="F37" s="24" t="s">
        <v>52</v>
      </c>
      <c r="G37" s="22" t="s">
        <v>138</v>
      </c>
      <c r="H37" s="22" t="s">
        <v>140</v>
      </c>
      <c r="I37" s="84" t="s">
        <v>139</v>
      </c>
      <c r="J37" s="76" t="s">
        <v>142</v>
      </c>
      <c r="K37" s="23">
        <v>1</v>
      </c>
    </row>
    <row r="38" spans="1:11" ht="21.95" customHeight="1" x14ac:dyDescent="0.55000000000000004">
      <c r="A38" s="70">
        <v>31</v>
      </c>
      <c r="B38" s="77" t="s">
        <v>56</v>
      </c>
      <c r="C38" s="78" t="s">
        <v>34</v>
      </c>
      <c r="D38" s="24" t="s">
        <v>54</v>
      </c>
      <c r="E38" s="24" t="s">
        <v>28</v>
      </c>
      <c r="F38" s="24" t="s">
        <v>52</v>
      </c>
      <c r="G38" s="22" t="s">
        <v>138</v>
      </c>
      <c r="H38" s="22" t="s">
        <v>140</v>
      </c>
      <c r="I38" s="84" t="s">
        <v>139</v>
      </c>
      <c r="J38" s="76" t="s">
        <v>142</v>
      </c>
      <c r="K38" s="23">
        <v>1</v>
      </c>
    </row>
    <row r="39" spans="1:11" ht="21.95" customHeight="1" x14ac:dyDescent="0.55000000000000004">
      <c r="A39" s="70">
        <v>32</v>
      </c>
      <c r="B39" s="77" t="s">
        <v>100</v>
      </c>
      <c r="C39" s="78" t="s">
        <v>47</v>
      </c>
      <c r="D39" s="24" t="s">
        <v>54</v>
      </c>
      <c r="E39" s="24" t="s">
        <v>29</v>
      </c>
      <c r="F39" s="24" t="s">
        <v>52</v>
      </c>
      <c r="G39" s="22" t="s">
        <v>138</v>
      </c>
      <c r="H39" s="22" t="s">
        <v>140</v>
      </c>
      <c r="I39" s="84" t="s">
        <v>139</v>
      </c>
      <c r="J39" s="76" t="s">
        <v>142</v>
      </c>
      <c r="K39" s="23">
        <v>1</v>
      </c>
    </row>
    <row r="40" spans="1:11" ht="21.95" customHeight="1" x14ac:dyDescent="0.55000000000000004">
      <c r="A40" s="70">
        <v>33</v>
      </c>
      <c r="B40" s="77" t="s">
        <v>116</v>
      </c>
      <c r="C40" s="78" t="s">
        <v>27</v>
      </c>
      <c r="D40" s="24" t="s">
        <v>54</v>
      </c>
      <c r="E40" s="24" t="s">
        <v>29</v>
      </c>
      <c r="F40" s="24" t="s">
        <v>52</v>
      </c>
      <c r="G40" s="22" t="s">
        <v>138</v>
      </c>
      <c r="H40" s="22" t="s">
        <v>140</v>
      </c>
      <c r="I40" s="84" t="s">
        <v>139</v>
      </c>
      <c r="J40" s="76" t="s">
        <v>142</v>
      </c>
      <c r="K40" s="23">
        <v>1</v>
      </c>
    </row>
    <row r="41" spans="1:11" ht="21.95" customHeight="1" x14ac:dyDescent="0.55000000000000004">
      <c r="A41" s="70">
        <v>34</v>
      </c>
      <c r="B41" s="77" t="s">
        <v>92</v>
      </c>
      <c r="C41" s="78" t="s">
        <v>33</v>
      </c>
      <c r="D41" s="24" t="s">
        <v>54</v>
      </c>
      <c r="E41" s="24" t="s">
        <v>28</v>
      </c>
      <c r="F41" s="24" t="s">
        <v>52</v>
      </c>
      <c r="G41" s="22" t="s">
        <v>138</v>
      </c>
      <c r="H41" s="22" t="s">
        <v>140</v>
      </c>
      <c r="I41" s="84" t="s">
        <v>139</v>
      </c>
      <c r="J41" s="76" t="s">
        <v>142</v>
      </c>
      <c r="K41" s="23">
        <v>1</v>
      </c>
    </row>
    <row r="42" spans="1:11" ht="21.95" customHeight="1" x14ac:dyDescent="0.55000000000000004">
      <c r="A42" s="70">
        <v>35</v>
      </c>
      <c r="B42" s="81" t="s">
        <v>119</v>
      </c>
      <c r="C42" s="78" t="s">
        <v>47</v>
      </c>
      <c r="D42" s="24" t="s">
        <v>54</v>
      </c>
      <c r="E42" s="24" t="s">
        <v>29</v>
      </c>
      <c r="F42" s="24" t="s">
        <v>52</v>
      </c>
      <c r="G42" s="22" t="s">
        <v>138</v>
      </c>
      <c r="H42" s="22" t="s">
        <v>140</v>
      </c>
      <c r="I42" s="84" t="s">
        <v>139</v>
      </c>
      <c r="J42" s="76" t="s">
        <v>142</v>
      </c>
      <c r="K42" s="23">
        <v>1</v>
      </c>
    </row>
    <row r="43" spans="1:11" ht="21.95" customHeight="1" x14ac:dyDescent="0.55000000000000004">
      <c r="A43" s="70">
        <v>36</v>
      </c>
      <c r="B43" s="77" t="s">
        <v>121</v>
      </c>
      <c r="C43" s="78" t="s">
        <v>33</v>
      </c>
      <c r="D43" s="24" t="s">
        <v>54</v>
      </c>
      <c r="E43" s="24" t="s">
        <v>28</v>
      </c>
      <c r="F43" s="24" t="s">
        <v>52</v>
      </c>
      <c r="G43" s="22" t="s">
        <v>138</v>
      </c>
      <c r="H43" s="22" t="s">
        <v>140</v>
      </c>
      <c r="I43" s="84" t="s">
        <v>139</v>
      </c>
      <c r="J43" s="76" t="s">
        <v>142</v>
      </c>
      <c r="K43" s="23">
        <v>1</v>
      </c>
    </row>
    <row r="44" spans="1:11" ht="21.95" customHeight="1" x14ac:dyDescent="0.55000000000000004">
      <c r="A44" s="70">
        <v>37</v>
      </c>
      <c r="B44" s="77" t="s">
        <v>122</v>
      </c>
      <c r="C44" s="78" t="s">
        <v>47</v>
      </c>
      <c r="D44" s="24" t="s">
        <v>54</v>
      </c>
      <c r="E44" s="24" t="s">
        <v>29</v>
      </c>
      <c r="F44" s="24" t="s">
        <v>52</v>
      </c>
      <c r="G44" s="22" t="s">
        <v>138</v>
      </c>
      <c r="H44" s="22" t="s">
        <v>140</v>
      </c>
      <c r="I44" s="84" t="s">
        <v>139</v>
      </c>
      <c r="J44" s="76" t="s">
        <v>142</v>
      </c>
      <c r="K44" s="23">
        <v>1</v>
      </c>
    </row>
    <row r="45" spans="1:11" ht="21.95" customHeight="1" x14ac:dyDescent="0.55000000000000004">
      <c r="A45" s="70">
        <v>38</v>
      </c>
      <c r="B45" s="77" t="s">
        <v>127</v>
      </c>
      <c r="C45" s="78" t="s">
        <v>47</v>
      </c>
      <c r="D45" s="24" t="s">
        <v>54</v>
      </c>
      <c r="E45" s="24" t="s">
        <v>29</v>
      </c>
      <c r="F45" s="24" t="s">
        <v>52</v>
      </c>
      <c r="G45" s="22" t="s">
        <v>138</v>
      </c>
      <c r="H45" s="22" t="s">
        <v>140</v>
      </c>
      <c r="I45" s="84" t="s">
        <v>139</v>
      </c>
      <c r="J45" s="76" t="s">
        <v>142</v>
      </c>
      <c r="K45" s="23">
        <v>1</v>
      </c>
    </row>
    <row r="46" spans="1:11" ht="21.95" customHeight="1" x14ac:dyDescent="0.55000000000000004">
      <c r="A46" s="70">
        <v>39</v>
      </c>
      <c r="B46" s="77" t="s">
        <v>128</v>
      </c>
      <c r="C46" s="78" t="s">
        <v>47</v>
      </c>
      <c r="D46" s="24" t="s">
        <v>54</v>
      </c>
      <c r="E46" s="24" t="s">
        <v>29</v>
      </c>
      <c r="F46" s="24" t="s">
        <v>52</v>
      </c>
      <c r="G46" s="22" t="s">
        <v>138</v>
      </c>
      <c r="H46" s="22" t="s">
        <v>140</v>
      </c>
      <c r="I46" s="84" t="s">
        <v>139</v>
      </c>
      <c r="J46" s="76" t="s">
        <v>142</v>
      </c>
      <c r="K46" s="23">
        <v>1</v>
      </c>
    </row>
    <row r="47" spans="1:11" ht="21.95" customHeight="1" x14ac:dyDescent="0.55000000000000004">
      <c r="A47" s="70">
        <v>40</v>
      </c>
      <c r="B47" s="77" t="s">
        <v>76</v>
      </c>
      <c r="C47" s="78" t="s">
        <v>44</v>
      </c>
      <c r="D47" s="24" t="s">
        <v>54</v>
      </c>
      <c r="E47" s="24" t="s">
        <v>28</v>
      </c>
      <c r="F47" s="24" t="s">
        <v>52</v>
      </c>
      <c r="G47" s="22" t="s">
        <v>138</v>
      </c>
      <c r="H47" s="22" t="s">
        <v>140</v>
      </c>
      <c r="I47" s="84" t="s">
        <v>139</v>
      </c>
      <c r="J47" s="76" t="s">
        <v>142</v>
      </c>
      <c r="K47" s="23">
        <v>1</v>
      </c>
    </row>
    <row r="48" spans="1:11" ht="21.95" customHeight="1" x14ac:dyDescent="0.55000000000000004">
      <c r="A48" s="70">
        <v>41</v>
      </c>
      <c r="B48" s="77" t="s">
        <v>77</v>
      </c>
      <c r="C48" s="78" t="s">
        <v>30</v>
      </c>
      <c r="D48" s="24" t="s">
        <v>54</v>
      </c>
      <c r="E48" s="24" t="s">
        <v>28</v>
      </c>
      <c r="F48" s="24" t="s">
        <v>52</v>
      </c>
      <c r="G48" s="22" t="s">
        <v>138</v>
      </c>
      <c r="H48" s="22" t="s">
        <v>140</v>
      </c>
      <c r="I48" s="84" t="s">
        <v>139</v>
      </c>
      <c r="J48" s="76" t="s">
        <v>142</v>
      </c>
      <c r="K48" s="23">
        <v>1</v>
      </c>
    </row>
    <row r="49" spans="1:11" ht="21.95" customHeight="1" x14ac:dyDescent="0.55000000000000004">
      <c r="A49" s="70">
        <v>42</v>
      </c>
      <c r="B49" s="82" t="s">
        <v>78</v>
      </c>
      <c r="C49" s="78" t="s">
        <v>47</v>
      </c>
      <c r="D49" s="24" t="s">
        <v>54</v>
      </c>
      <c r="E49" s="24" t="s">
        <v>29</v>
      </c>
      <c r="F49" s="24" t="s">
        <v>52</v>
      </c>
      <c r="G49" s="22" t="s">
        <v>138</v>
      </c>
      <c r="H49" s="22" t="s">
        <v>140</v>
      </c>
      <c r="I49" s="84" t="s">
        <v>139</v>
      </c>
      <c r="J49" s="76" t="s">
        <v>142</v>
      </c>
      <c r="K49" s="23">
        <v>1</v>
      </c>
    </row>
    <row r="50" spans="1:11" ht="21.95" customHeight="1" x14ac:dyDescent="0.55000000000000004">
      <c r="A50" s="70">
        <v>43</v>
      </c>
      <c r="B50" s="77" t="s">
        <v>137</v>
      </c>
      <c r="C50" s="78" t="s">
        <v>34</v>
      </c>
      <c r="D50" s="24" t="s">
        <v>54</v>
      </c>
      <c r="E50" s="24" t="s">
        <v>28</v>
      </c>
      <c r="F50" s="24" t="s">
        <v>52</v>
      </c>
      <c r="G50" s="22" t="s">
        <v>138</v>
      </c>
      <c r="H50" s="22" t="s">
        <v>140</v>
      </c>
      <c r="I50" s="84" t="s">
        <v>139</v>
      </c>
      <c r="J50" s="76" t="s">
        <v>142</v>
      </c>
      <c r="K50" s="23">
        <v>1</v>
      </c>
    </row>
    <row r="51" spans="1:11" ht="21.95" customHeight="1" x14ac:dyDescent="0.55000000000000004">
      <c r="A51" s="70">
        <v>44</v>
      </c>
      <c r="B51" s="81" t="s">
        <v>81</v>
      </c>
      <c r="C51" s="78" t="s">
        <v>30</v>
      </c>
      <c r="D51" s="24" t="s">
        <v>54</v>
      </c>
      <c r="E51" s="24" t="s">
        <v>28</v>
      </c>
      <c r="F51" s="24" t="s">
        <v>52</v>
      </c>
      <c r="G51" s="22" t="s">
        <v>138</v>
      </c>
      <c r="H51" s="22" t="s">
        <v>140</v>
      </c>
      <c r="I51" s="84" t="s">
        <v>139</v>
      </c>
      <c r="J51" s="76" t="s">
        <v>142</v>
      </c>
      <c r="K51" s="23">
        <v>1</v>
      </c>
    </row>
    <row r="52" spans="1:11" ht="21.95" customHeight="1" x14ac:dyDescent="0.55000000000000004">
      <c r="A52" s="70">
        <v>45</v>
      </c>
      <c r="B52" s="82" t="s">
        <v>84</v>
      </c>
      <c r="C52" s="78" t="s">
        <v>47</v>
      </c>
      <c r="D52" s="24" t="s">
        <v>54</v>
      </c>
      <c r="E52" s="24" t="s">
        <v>29</v>
      </c>
      <c r="F52" s="24" t="s">
        <v>52</v>
      </c>
      <c r="G52" s="22" t="s">
        <v>138</v>
      </c>
      <c r="H52" s="22" t="s">
        <v>140</v>
      </c>
      <c r="I52" s="84" t="s">
        <v>139</v>
      </c>
      <c r="J52" s="76" t="s">
        <v>142</v>
      </c>
      <c r="K52" s="23">
        <v>1</v>
      </c>
    </row>
    <row r="53" spans="1:11" ht="21.95" customHeight="1" x14ac:dyDescent="0.6">
      <c r="A53" s="70">
        <v>46</v>
      </c>
      <c r="B53" s="85"/>
      <c r="C53" s="69"/>
      <c r="D53" s="24"/>
      <c r="E53" s="24"/>
      <c r="F53" s="24"/>
      <c r="G53" s="22"/>
      <c r="H53" s="22"/>
      <c r="I53" s="84"/>
      <c r="J53" s="76"/>
      <c r="K53" s="23"/>
    </row>
    <row r="54" spans="1:11" ht="21.95" customHeight="1" x14ac:dyDescent="0.55000000000000004">
      <c r="A54" s="70">
        <v>47</v>
      </c>
      <c r="B54" s="25"/>
      <c r="C54" s="78"/>
      <c r="D54" s="24"/>
      <c r="E54" s="24"/>
      <c r="F54" s="24"/>
      <c r="G54" s="22"/>
      <c r="H54" s="22"/>
      <c r="I54" s="84"/>
      <c r="J54" s="76"/>
      <c r="K54" s="23"/>
    </row>
    <row r="55" spans="1:11" ht="21.95" customHeight="1" x14ac:dyDescent="0.2">
      <c r="A55" s="70">
        <v>48</v>
      </c>
      <c r="B55" s="25"/>
      <c r="C55" s="24"/>
      <c r="D55" s="24"/>
      <c r="E55" s="24"/>
      <c r="F55" s="24"/>
      <c r="G55" s="24"/>
      <c r="H55" s="24"/>
      <c r="I55" s="24"/>
      <c r="J55" s="55"/>
      <c r="K55" s="26"/>
    </row>
    <row r="56" spans="1:11" ht="21.95" customHeight="1" x14ac:dyDescent="0.2">
      <c r="A56" s="70">
        <v>49</v>
      </c>
      <c r="B56" s="25"/>
      <c r="C56" s="24"/>
      <c r="D56" s="24"/>
      <c r="E56" s="24"/>
      <c r="F56" s="24"/>
      <c r="G56" s="24"/>
      <c r="H56" s="24"/>
      <c r="I56" s="24"/>
      <c r="J56" s="55"/>
      <c r="K56" s="26"/>
    </row>
    <row r="57" spans="1:11" ht="21.95" customHeight="1" x14ac:dyDescent="0.2">
      <c r="A57" s="70">
        <v>50</v>
      </c>
      <c r="B57" s="25"/>
      <c r="C57" s="24"/>
      <c r="D57" s="24"/>
      <c r="E57" s="24"/>
      <c r="F57" s="24"/>
      <c r="G57" s="24"/>
      <c r="H57" s="24"/>
      <c r="I57" s="24"/>
      <c r="J57" s="55"/>
      <c r="K57" s="26"/>
    </row>
    <row r="58" spans="1:11" ht="21.95" customHeight="1" x14ac:dyDescent="0.5">
      <c r="A58" s="70">
        <v>51</v>
      </c>
      <c r="B58" s="66"/>
      <c r="C58" s="24"/>
      <c r="D58" s="24"/>
      <c r="E58" s="24"/>
      <c r="F58" s="24"/>
      <c r="G58" s="24"/>
      <c r="H58" s="24"/>
      <c r="I58" s="24"/>
      <c r="J58" s="55"/>
      <c r="K58" s="26"/>
    </row>
    <row r="59" spans="1:11" ht="21.95" customHeight="1" x14ac:dyDescent="0.5">
      <c r="A59" s="70">
        <v>52</v>
      </c>
      <c r="B59" s="66"/>
      <c r="C59" s="24"/>
      <c r="D59" s="24"/>
      <c r="E59" s="24"/>
      <c r="F59" s="24"/>
      <c r="G59" s="24"/>
      <c r="H59" s="24"/>
      <c r="I59" s="24"/>
      <c r="J59" s="55"/>
      <c r="K59" s="26"/>
    </row>
    <row r="60" spans="1:11" ht="21.95" customHeight="1" x14ac:dyDescent="0.5">
      <c r="A60" s="70">
        <v>53</v>
      </c>
      <c r="B60" s="66"/>
      <c r="C60" s="66"/>
      <c r="D60" s="24"/>
      <c r="E60" s="24"/>
      <c r="F60" s="24"/>
      <c r="G60" s="24"/>
      <c r="H60" s="24"/>
      <c r="I60" s="24"/>
      <c r="J60" s="55"/>
      <c r="K60" s="26"/>
    </row>
    <row r="61" spans="1:11" ht="21.95" customHeight="1" x14ac:dyDescent="0.5">
      <c r="A61" s="70">
        <v>54</v>
      </c>
      <c r="B61" s="66"/>
      <c r="C61" s="66"/>
      <c r="D61" s="24"/>
      <c r="E61" s="24"/>
      <c r="F61" s="24"/>
      <c r="G61" s="24"/>
      <c r="H61" s="24"/>
      <c r="I61" s="24"/>
      <c r="J61" s="55"/>
      <c r="K61" s="26"/>
    </row>
    <row r="62" spans="1:11" ht="21.95" customHeight="1" x14ac:dyDescent="0.2">
      <c r="A62" s="70">
        <v>55</v>
      </c>
      <c r="B62" s="25"/>
      <c r="C62" s="24"/>
      <c r="D62" s="24"/>
      <c r="E62" s="24"/>
      <c r="F62" s="24"/>
      <c r="G62" s="24"/>
      <c r="H62" s="24"/>
      <c r="I62" s="24"/>
      <c r="J62" s="55"/>
      <c r="K62" s="26"/>
    </row>
    <row r="63" spans="1:11" ht="21.95" customHeight="1" x14ac:dyDescent="0.2">
      <c r="A63" s="70">
        <v>56</v>
      </c>
      <c r="B63" s="25"/>
      <c r="C63" s="24"/>
      <c r="D63" s="24"/>
      <c r="E63" s="24"/>
      <c r="F63" s="24"/>
      <c r="G63" s="24"/>
      <c r="H63" s="24"/>
      <c r="I63" s="24"/>
      <c r="J63" s="55"/>
      <c r="K63" s="26"/>
    </row>
    <row r="64" spans="1:11" ht="21.95" customHeight="1" x14ac:dyDescent="0.2">
      <c r="A64" s="70">
        <v>57</v>
      </c>
      <c r="B64" s="25"/>
      <c r="C64" s="24"/>
      <c r="D64" s="24"/>
      <c r="E64" s="24"/>
      <c r="F64" s="24"/>
      <c r="G64" s="24"/>
      <c r="H64" s="24"/>
      <c r="I64" s="24"/>
      <c r="J64" s="55"/>
      <c r="K64" s="26"/>
    </row>
    <row r="65" spans="1:11" ht="21.95" customHeight="1" x14ac:dyDescent="0.2">
      <c r="A65" s="70">
        <v>58</v>
      </c>
      <c r="B65" s="25"/>
      <c r="C65" s="24"/>
      <c r="D65" s="24"/>
      <c r="E65" s="24"/>
      <c r="F65" s="24"/>
      <c r="G65" s="24"/>
      <c r="H65" s="24"/>
      <c r="I65" s="24"/>
      <c r="J65" s="55"/>
      <c r="K65" s="26"/>
    </row>
    <row r="66" spans="1:11" ht="21.95" customHeight="1" x14ac:dyDescent="0.2">
      <c r="A66" s="70">
        <v>59</v>
      </c>
      <c r="B66" s="25"/>
      <c r="C66" s="24"/>
      <c r="D66" s="24"/>
      <c r="E66" s="24"/>
      <c r="F66" s="24"/>
      <c r="G66" s="24"/>
      <c r="H66" s="24"/>
      <c r="I66" s="24"/>
      <c r="J66" s="55"/>
      <c r="K66" s="26"/>
    </row>
    <row r="67" spans="1:11" ht="21.95" customHeight="1" x14ac:dyDescent="0.2">
      <c r="A67" s="70">
        <v>60</v>
      </c>
      <c r="B67" s="25"/>
      <c r="C67" s="24"/>
      <c r="D67" s="24"/>
      <c r="E67" s="24"/>
      <c r="F67" s="24"/>
      <c r="G67" s="24"/>
      <c r="H67" s="24"/>
      <c r="I67" s="24"/>
      <c r="J67" s="55"/>
      <c r="K67" s="26"/>
    </row>
    <row r="68" spans="1:11" ht="21.95" customHeight="1" x14ac:dyDescent="0.2">
      <c r="A68" s="70">
        <v>61</v>
      </c>
      <c r="B68" s="25"/>
      <c r="C68" s="24"/>
      <c r="D68" s="24"/>
      <c r="E68" s="24"/>
      <c r="F68" s="24"/>
      <c r="G68" s="24"/>
      <c r="H68" s="24"/>
      <c r="I68" s="24"/>
      <c r="J68" s="55"/>
      <c r="K68" s="26"/>
    </row>
    <row r="69" spans="1:11" ht="21.95" customHeight="1" x14ac:dyDescent="0.2">
      <c r="A69" s="70">
        <v>62</v>
      </c>
      <c r="B69" s="25"/>
      <c r="C69" s="24"/>
      <c r="D69" s="24"/>
      <c r="E69" s="24"/>
      <c r="F69" s="24"/>
      <c r="G69" s="24"/>
      <c r="H69" s="24"/>
      <c r="I69" s="24"/>
      <c r="J69" s="55"/>
      <c r="K69" s="26"/>
    </row>
    <row r="70" spans="1:11" ht="21.95" customHeight="1" x14ac:dyDescent="0.5">
      <c r="A70" s="70">
        <v>63</v>
      </c>
      <c r="B70" s="62"/>
      <c r="C70" s="24"/>
      <c r="D70" s="24"/>
      <c r="E70" s="24"/>
      <c r="F70" s="24"/>
      <c r="G70" s="24"/>
      <c r="H70" s="24"/>
      <c r="I70" s="24"/>
      <c r="J70" s="55"/>
      <c r="K70" s="26"/>
    </row>
    <row r="71" spans="1:11" ht="21.95" customHeight="1" x14ac:dyDescent="0.5">
      <c r="A71" s="70">
        <v>64</v>
      </c>
      <c r="B71" s="62"/>
      <c r="C71" s="24"/>
      <c r="D71" s="24"/>
      <c r="E71" s="24"/>
      <c r="F71" s="24"/>
      <c r="G71" s="24"/>
      <c r="H71" s="24"/>
      <c r="I71" s="24"/>
      <c r="J71" s="55"/>
      <c r="K71" s="26"/>
    </row>
    <row r="72" spans="1:11" ht="21.95" customHeight="1" x14ac:dyDescent="0.2">
      <c r="A72" s="70">
        <v>65</v>
      </c>
      <c r="B72" s="25"/>
      <c r="C72" s="24"/>
      <c r="D72" s="24"/>
      <c r="E72" s="24"/>
      <c r="F72" s="24"/>
      <c r="G72" s="24"/>
      <c r="H72" s="24"/>
      <c r="I72" s="24"/>
      <c r="J72" s="55"/>
      <c r="K72" s="26"/>
    </row>
    <row r="73" spans="1:11" ht="21.95" customHeight="1" x14ac:dyDescent="0.2">
      <c r="A73" s="70">
        <v>66</v>
      </c>
      <c r="B73" s="25"/>
      <c r="C73" s="24"/>
      <c r="D73" s="24"/>
      <c r="E73" s="24"/>
      <c r="F73" s="24"/>
      <c r="G73" s="24"/>
      <c r="H73" s="24"/>
      <c r="I73" s="24"/>
      <c r="J73" s="55"/>
      <c r="K73" s="26"/>
    </row>
    <row r="74" spans="1:11" ht="21.95" customHeight="1" x14ac:dyDescent="0.2">
      <c r="A74" s="70">
        <v>67</v>
      </c>
      <c r="B74" s="25"/>
      <c r="C74" s="22"/>
      <c r="D74" s="24"/>
      <c r="E74" s="24"/>
      <c r="F74" s="24"/>
      <c r="G74" s="24"/>
      <c r="H74" s="24"/>
      <c r="I74" s="24"/>
      <c r="J74" s="55"/>
      <c r="K74" s="26"/>
    </row>
    <row r="75" spans="1:11" ht="21.95" customHeight="1" x14ac:dyDescent="0.2">
      <c r="A75" s="70">
        <v>68</v>
      </c>
      <c r="B75" s="25"/>
      <c r="C75" s="22"/>
      <c r="D75" s="24"/>
      <c r="E75" s="24"/>
      <c r="F75" s="24"/>
      <c r="G75" s="24"/>
      <c r="H75" s="24"/>
      <c r="I75" s="24"/>
      <c r="J75" s="55"/>
      <c r="K75" s="26"/>
    </row>
    <row r="76" spans="1:11" ht="21.95" customHeight="1" x14ac:dyDescent="0.2">
      <c r="A76" s="70">
        <v>69</v>
      </c>
      <c r="B76" s="25"/>
      <c r="C76" s="22"/>
      <c r="D76" s="24"/>
      <c r="E76" s="24"/>
      <c r="F76" s="24"/>
      <c r="G76" s="24"/>
      <c r="H76" s="24"/>
      <c r="I76" s="24"/>
      <c r="J76" s="55"/>
      <c r="K76" s="26"/>
    </row>
    <row r="77" spans="1:11" ht="21.95" customHeight="1" x14ac:dyDescent="0.2">
      <c r="A77" s="70">
        <v>70</v>
      </c>
      <c r="B77" s="25"/>
      <c r="C77" s="22"/>
      <c r="D77" s="24"/>
      <c r="E77" s="24"/>
      <c r="F77" s="24"/>
      <c r="G77" s="24"/>
      <c r="H77" s="24"/>
      <c r="I77" s="24"/>
      <c r="J77" s="55"/>
      <c r="K77" s="26"/>
    </row>
    <row r="78" spans="1:11" ht="21.95" customHeight="1" x14ac:dyDescent="0.6">
      <c r="A78" s="70">
        <v>71</v>
      </c>
      <c r="B78" s="62"/>
      <c r="C78" s="69"/>
      <c r="D78" s="24"/>
      <c r="E78" s="24"/>
      <c r="F78" s="24"/>
      <c r="G78" s="24"/>
      <c r="H78" s="24"/>
      <c r="I78" s="24"/>
      <c r="J78" s="55"/>
      <c r="K78" s="26"/>
    </row>
    <row r="79" spans="1:11" ht="21.95" customHeight="1" x14ac:dyDescent="0.6">
      <c r="A79" s="70">
        <v>72</v>
      </c>
      <c r="B79" s="62"/>
      <c r="C79" s="69"/>
      <c r="D79" s="24"/>
      <c r="E79" s="24"/>
      <c r="F79" s="24"/>
      <c r="G79" s="24"/>
      <c r="H79" s="24"/>
      <c r="I79" s="24"/>
      <c r="J79" s="55"/>
      <c r="K79" s="26"/>
    </row>
    <row r="80" spans="1:11" ht="21.95" customHeight="1" x14ac:dyDescent="0.2">
      <c r="A80" s="70">
        <v>73</v>
      </c>
      <c r="B80" s="25"/>
      <c r="C80" s="24"/>
      <c r="D80" s="24"/>
      <c r="E80" s="24"/>
      <c r="F80" s="24"/>
      <c r="G80" s="24"/>
      <c r="H80" s="24"/>
      <c r="I80" s="24"/>
      <c r="J80" s="55"/>
      <c r="K80" s="26"/>
    </row>
    <row r="81" spans="1:11" ht="21.95" customHeight="1" x14ac:dyDescent="0.2">
      <c r="A81" s="70">
        <v>74</v>
      </c>
      <c r="B81" s="25"/>
      <c r="C81" s="24"/>
      <c r="D81" s="24"/>
      <c r="E81" s="24"/>
      <c r="F81" s="24"/>
      <c r="G81" s="24"/>
      <c r="H81" s="24"/>
      <c r="I81" s="24"/>
      <c r="J81" s="55"/>
      <c r="K81" s="26"/>
    </row>
    <row r="82" spans="1:11" ht="21.95" customHeight="1" x14ac:dyDescent="0.2">
      <c r="A82" s="70">
        <v>75</v>
      </c>
      <c r="B82" s="25"/>
      <c r="C82" s="22"/>
      <c r="D82" s="24"/>
      <c r="E82" s="24"/>
      <c r="F82" s="24"/>
      <c r="G82" s="24"/>
      <c r="H82" s="24"/>
      <c r="I82" s="24"/>
      <c r="J82" s="55"/>
      <c r="K82" s="26"/>
    </row>
    <row r="83" spans="1:11" ht="21.95" customHeight="1" x14ac:dyDescent="0.2">
      <c r="A83" s="70">
        <v>76</v>
      </c>
      <c r="B83" s="25"/>
      <c r="C83" s="22"/>
      <c r="D83" s="24"/>
      <c r="E83" s="24"/>
      <c r="F83" s="24"/>
      <c r="G83" s="24"/>
      <c r="H83" s="24"/>
      <c r="I83" s="24"/>
      <c r="J83" s="55"/>
      <c r="K83" s="26"/>
    </row>
    <row r="84" spans="1:11" ht="21.95" customHeight="1" x14ac:dyDescent="0.2">
      <c r="A84" s="70">
        <v>77</v>
      </c>
      <c r="B84" s="21"/>
      <c r="C84" s="22"/>
      <c r="D84" s="24"/>
      <c r="E84" s="24"/>
      <c r="F84" s="24"/>
      <c r="G84" s="24"/>
      <c r="H84" s="24"/>
      <c r="I84" s="24"/>
      <c r="J84" s="55"/>
      <c r="K84" s="26"/>
    </row>
    <row r="85" spans="1:11" ht="21.95" customHeight="1" x14ac:dyDescent="0.2">
      <c r="A85" s="70">
        <v>78</v>
      </c>
      <c r="B85" s="21"/>
      <c r="C85" s="22"/>
      <c r="D85" s="24"/>
      <c r="E85" s="24"/>
      <c r="F85" s="24"/>
      <c r="G85" s="24"/>
      <c r="H85" s="24"/>
      <c r="I85" s="24"/>
      <c r="J85" s="55"/>
      <c r="K85" s="26"/>
    </row>
    <row r="86" spans="1:11" ht="21.95" customHeight="1" x14ac:dyDescent="0.2">
      <c r="A86" s="70">
        <v>79</v>
      </c>
      <c r="B86" s="21"/>
      <c r="C86" s="22"/>
      <c r="D86" s="24"/>
      <c r="E86" s="24"/>
      <c r="F86" s="24"/>
      <c r="G86" s="24"/>
      <c r="H86" s="24"/>
      <c r="I86" s="24"/>
      <c r="J86" s="55"/>
      <c r="K86" s="26"/>
    </row>
    <row r="87" spans="1:11" ht="21.95" customHeight="1" x14ac:dyDescent="0.2">
      <c r="A87" s="70">
        <v>80</v>
      </c>
      <c r="B87" s="21"/>
      <c r="C87" s="22"/>
      <c r="D87" s="24"/>
      <c r="E87" s="24"/>
      <c r="F87" s="24"/>
      <c r="G87" s="24"/>
      <c r="H87" s="24"/>
      <c r="I87" s="24"/>
      <c r="J87" s="55"/>
      <c r="K87" s="26"/>
    </row>
    <row r="88" spans="1:11" ht="21.95" customHeight="1" x14ac:dyDescent="0.2">
      <c r="A88" s="70">
        <v>81</v>
      </c>
      <c r="B88" s="25"/>
      <c r="C88" s="22"/>
      <c r="D88" s="24"/>
      <c r="E88" s="24"/>
      <c r="F88" s="24"/>
      <c r="G88" s="24"/>
      <c r="H88" s="24"/>
      <c r="I88" s="24"/>
      <c r="J88" s="55"/>
      <c r="K88" s="26"/>
    </row>
    <row r="89" spans="1:11" ht="21.95" customHeight="1" x14ac:dyDescent="0.2">
      <c r="A89" s="70">
        <v>82</v>
      </c>
      <c r="B89" s="25"/>
      <c r="C89" s="22"/>
      <c r="D89" s="24"/>
      <c r="E89" s="24"/>
      <c r="F89" s="24"/>
      <c r="G89" s="24"/>
      <c r="H89" s="24"/>
      <c r="I89" s="24"/>
      <c r="J89" s="55"/>
      <c r="K89" s="26"/>
    </row>
    <row r="90" spans="1:11" ht="21.95" customHeight="1" x14ac:dyDescent="0.2">
      <c r="A90" s="70">
        <v>83</v>
      </c>
      <c r="B90" s="25"/>
      <c r="C90" s="22"/>
      <c r="D90" s="24"/>
      <c r="E90" s="24"/>
      <c r="F90" s="24"/>
      <c r="G90" s="24"/>
      <c r="H90" s="24"/>
      <c r="I90" s="24"/>
      <c r="J90" s="55"/>
      <c r="K90" s="26"/>
    </row>
    <row r="91" spans="1:11" ht="21.95" customHeight="1" x14ac:dyDescent="0.2">
      <c r="A91" s="70">
        <v>84</v>
      </c>
      <c r="B91" s="25"/>
      <c r="C91" s="22"/>
      <c r="D91" s="24"/>
      <c r="E91" s="24"/>
      <c r="F91" s="24"/>
      <c r="G91" s="24"/>
      <c r="H91" s="24"/>
      <c r="I91" s="24"/>
      <c r="J91" s="55"/>
      <c r="K91" s="26"/>
    </row>
    <row r="92" spans="1:11" ht="21.95" customHeight="1" x14ac:dyDescent="0.6">
      <c r="A92" s="70">
        <v>85</v>
      </c>
      <c r="B92" s="62"/>
      <c r="C92" s="69"/>
      <c r="D92" s="24"/>
      <c r="E92" s="24"/>
      <c r="F92" s="24"/>
      <c r="G92" s="24"/>
      <c r="H92" s="24"/>
      <c r="I92" s="24"/>
      <c r="J92" s="55"/>
      <c r="K92" s="26"/>
    </row>
    <row r="93" spans="1:11" ht="21.95" customHeight="1" x14ac:dyDescent="0.6">
      <c r="A93" s="70">
        <v>86</v>
      </c>
      <c r="B93" s="62"/>
      <c r="C93" s="69"/>
      <c r="D93" s="24"/>
      <c r="E93" s="24"/>
      <c r="F93" s="24"/>
      <c r="G93" s="24"/>
      <c r="H93" s="24"/>
      <c r="I93" s="24"/>
      <c r="J93" s="55"/>
      <c r="K93" s="26"/>
    </row>
    <row r="94" spans="1:11" ht="21.95" customHeight="1" x14ac:dyDescent="0.6">
      <c r="A94" s="70">
        <v>87</v>
      </c>
      <c r="B94" s="62"/>
      <c r="C94" s="69"/>
      <c r="D94" s="24"/>
      <c r="E94" s="24"/>
      <c r="F94" s="24"/>
      <c r="G94" s="24"/>
      <c r="H94" s="24"/>
      <c r="I94" s="24"/>
      <c r="J94" s="55"/>
      <c r="K94" s="26"/>
    </row>
    <row r="95" spans="1:11" ht="21.95" customHeight="1" x14ac:dyDescent="0.6">
      <c r="A95" s="70">
        <v>88</v>
      </c>
      <c r="B95" s="62"/>
      <c r="C95" s="69"/>
      <c r="D95" s="24"/>
      <c r="E95" s="24"/>
      <c r="F95" s="24"/>
      <c r="G95" s="24"/>
      <c r="H95" s="24"/>
      <c r="I95" s="24"/>
      <c r="J95" s="55"/>
      <c r="K95" s="26"/>
    </row>
    <row r="96" spans="1:11" ht="21.95" customHeight="1" x14ac:dyDescent="0.6">
      <c r="A96" s="70">
        <v>89</v>
      </c>
      <c r="B96" s="62"/>
      <c r="C96" s="69"/>
      <c r="D96" s="24"/>
      <c r="E96" s="24"/>
      <c r="F96" s="24"/>
      <c r="G96" s="24"/>
      <c r="H96" s="24"/>
      <c r="I96" s="24"/>
      <c r="J96" s="55"/>
      <c r="K96" s="26"/>
    </row>
    <row r="97" spans="1:11" ht="21.95" customHeight="1" x14ac:dyDescent="0.6">
      <c r="A97" s="70">
        <v>90</v>
      </c>
      <c r="B97" s="62"/>
      <c r="C97" s="69"/>
      <c r="D97" s="24"/>
      <c r="E97" s="24"/>
      <c r="F97" s="24"/>
      <c r="G97" s="24"/>
      <c r="H97" s="24"/>
      <c r="I97" s="24"/>
      <c r="J97" s="55"/>
      <c r="K97" s="26"/>
    </row>
    <row r="98" spans="1:11" ht="21.95" customHeight="1" x14ac:dyDescent="0.6">
      <c r="A98" s="70">
        <v>91</v>
      </c>
      <c r="B98" s="62"/>
      <c r="C98" s="69"/>
      <c r="D98" s="24"/>
      <c r="E98" s="24"/>
      <c r="F98" s="24"/>
      <c r="G98" s="24"/>
      <c r="H98" s="24"/>
      <c r="I98" s="24"/>
      <c r="J98" s="55"/>
      <c r="K98" s="26"/>
    </row>
    <row r="99" spans="1:11" ht="21.95" customHeight="1" x14ac:dyDescent="0.6">
      <c r="A99" s="70">
        <v>92</v>
      </c>
      <c r="B99" s="62"/>
      <c r="C99" s="69"/>
      <c r="D99" s="24"/>
      <c r="E99" s="24"/>
      <c r="F99" s="24"/>
      <c r="G99" s="24"/>
      <c r="H99" s="24"/>
      <c r="I99" s="24"/>
      <c r="J99" s="55"/>
      <c r="K99" s="26"/>
    </row>
    <row r="100" spans="1:11" ht="21.95" customHeight="1" x14ac:dyDescent="0.6">
      <c r="A100" s="70">
        <v>93</v>
      </c>
      <c r="B100" s="62"/>
      <c r="C100" s="69"/>
      <c r="D100" s="24"/>
      <c r="E100" s="24"/>
      <c r="F100" s="24"/>
      <c r="G100" s="24"/>
      <c r="H100" s="24"/>
      <c r="I100" s="24"/>
      <c r="J100" s="55"/>
      <c r="K100" s="26"/>
    </row>
    <row r="101" spans="1:11" ht="21.95" customHeight="1" x14ac:dyDescent="0.6">
      <c r="A101" s="70">
        <v>94</v>
      </c>
      <c r="B101" s="62"/>
      <c r="C101" s="69"/>
      <c r="D101" s="24"/>
      <c r="E101" s="24"/>
      <c r="F101" s="24"/>
      <c r="G101" s="24"/>
      <c r="H101" s="24"/>
      <c r="I101" s="24"/>
      <c r="J101" s="55"/>
      <c r="K101" s="26"/>
    </row>
    <row r="102" spans="1:11" ht="21.95" customHeight="1" x14ac:dyDescent="0.2">
      <c r="A102" s="70">
        <v>95</v>
      </c>
      <c r="B102" s="25"/>
      <c r="C102" s="22"/>
      <c r="D102" s="24"/>
      <c r="E102" s="24"/>
      <c r="F102" s="24"/>
      <c r="G102" s="24"/>
      <c r="H102" s="24"/>
      <c r="I102" s="24"/>
      <c r="J102" s="55"/>
      <c r="K102" s="26"/>
    </row>
    <row r="103" spans="1:11" ht="21.95" customHeight="1" x14ac:dyDescent="0.2">
      <c r="A103" s="70">
        <v>96</v>
      </c>
      <c r="B103" s="25"/>
      <c r="C103" s="22"/>
      <c r="D103" s="24"/>
      <c r="E103" s="24"/>
      <c r="F103" s="24"/>
      <c r="G103" s="24"/>
      <c r="H103" s="24"/>
      <c r="I103" s="24"/>
      <c r="J103" s="55"/>
      <c r="K103" s="26"/>
    </row>
    <row r="104" spans="1:11" ht="21.95" customHeight="1" x14ac:dyDescent="0.5">
      <c r="A104" s="70">
        <v>97</v>
      </c>
      <c r="B104" s="62"/>
      <c r="C104" s="63"/>
      <c r="D104" s="24"/>
      <c r="E104" s="24"/>
      <c r="F104" s="24"/>
      <c r="G104" s="24"/>
      <c r="H104" s="24"/>
      <c r="I104" s="24"/>
      <c r="J104" s="55"/>
      <c r="K104" s="26"/>
    </row>
    <row r="105" spans="1:11" ht="21.95" customHeight="1" x14ac:dyDescent="0.5">
      <c r="A105" s="70">
        <v>98</v>
      </c>
      <c r="B105" s="62"/>
      <c r="C105" s="63"/>
      <c r="D105" s="24"/>
      <c r="E105" s="24"/>
      <c r="F105" s="24"/>
      <c r="G105" s="24"/>
      <c r="H105" s="24"/>
      <c r="I105" s="24"/>
      <c r="J105" s="55"/>
      <c r="K105" s="26"/>
    </row>
    <row r="106" spans="1:11" ht="21.95" customHeight="1" x14ac:dyDescent="0.2">
      <c r="A106" s="70">
        <v>99</v>
      </c>
      <c r="B106" s="25"/>
      <c r="C106" s="24"/>
      <c r="D106" s="24"/>
      <c r="E106" s="24"/>
      <c r="F106" s="24"/>
      <c r="G106" s="24"/>
      <c r="H106" s="24"/>
      <c r="I106" s="24"/>
      <c r="J106" s="55"/>
      <c r="K106" s="26"/>
    </row>
    <row r="107" spans="1:11" ht="21.95" customHeight="1" x14ac:dyDescent="0.2">
      <c r="A107" s="70">
        <v>100</v>
      </c>
      <c r="B107" s="25"/>
      <c r="C107" s="24"/>
      <c r="D107" s="24"/>
      <c r="E107" s="24"/>
      <c r="F107" s="24"/>
      <c r="G107" s="24"/>
      <c r="H107" s="24"/>
      <c r="I107" s="24"/>
      <c r="J107" s="55"/>
      <c r="K107" s="26"/>
    </row>
    <row r="108" spans="1:11" ht="21.95" customHeight="1" x14ac:dyDescent="0.2">
      <c r="A108" s="70">
        <v>101</v>
      </c>
      <c r="B108" s="21"/>
      <c r="C108" s="24"/>
      <c r="D108" s="24"/>
      <c r="E108" s="24"/>
      <c r="F108" s="24"/>
      <c r="G108" s="24"/>
      <c r="H108" s="24"/>
      <c r="I108" s="24"/>
      <c r="J108" s="55"/>
      <c r="K108" s="26"/>
    </row>
    <row r="109" spans="1:11" ht="21.95" customHeight="1" x14ac:dyDescent="0.2">
      <c r="A109" s="70">
        <v>102</v>
      </c>
      <c r="B109" s="21"/>
      <c r="C109" s="24"/>
      <c r="D109" s="24"/>
      <c r="E109" s="24"/>
      <c r="F109" s="24"/>
      <c r="G109" s="24"/>
      <c r="H109" s="24"/>
      <c r="I109" s="24"/>
      <c r="J109" s="55"/>
      <c r="K109" s="26"/>
    </row>
    <row r="110" spans="1:11" ht="21.95" customHeight="1" x14ac:dyDescent="0.2">
      <c r="A110" s="70">
        <v>103</v>
      </c>
      <c r="B110" s="25"/>
      <c r="C110" s="24"/>
      <c r="D110" s="24"/>
      <c r="E110" s="24"/>
      <c r="F110" s="24"/>
      <c r="G110" s="24"/>
      <c r="H110" s="24"/>
      <c r="I110" s="24"/>
      <c r="J110" s="55"/>
      <c r="K110" s="26"/>
    </row>
    <row r="111" spans="1:11" ht="21.95" customHeight="1" x14ac:dyDescent="0.2">
      <c r="A111" s="70">
        <v>104</v>
      </c>
      <c r="B111" s="25"/>
      <c r="C111" s="24"/>
      <c r="D111" s="24"/>
      <c r="E111" s="24"/>
      <c r="F111" s="24"/>
      <c r="G111" s="24"/>
      <c r="H111" s="24"/>
      <c r="I111" s="24"/>
      <c r="J111" s="55"/>
      <c r="K111" s="26"/>
    </row>
    <row r="112" spans="1:11" ht="21.95" customHeight="1" x14ac:dyDescent="0.2">
      <c r="A112" s="70">
        <v>105</v>
      </c>
      <c r="B112" s="25"/>
      <c r="C112" s="24"/>
      <c r="D112" s="24"/>
      <c r="E112" s="24"/>
      <c r="F112" s="24"/>
      <c r="G112" s="24"/>
      <c r="H112" s="24"/>
      <c r="I112" s="24"/>
      <c r="J112" s="55"/>
      <c r="K112" s="26"/>
    </row>
    <row r="113" spans="1:11" ht="21.95" customHeight="1" x14ac:dyDescent="0.2">
      <c r="A113" s="70">
        <v>106</v>
      </c>
      <c r="B113" s="25"/>
      <c r="C113" s="24"/>
      <c r="D113" s="24"/>
      <c r="E113" s="24"/>
      <c r="F113" s="24"/>
      <c r="G113" s="24"/>
      <c r="H113" s="24"/>
      <c r="I113" s="24"/>
      <c r="J113" s="55"/>
      <c r="K113" s="26"/>
    </row>
    <row r="114" spans="1:11" ht="21.95" customHeight="1" x14ac:dyDescent="0.2">
      <c r="A114" s="70">
        <v>107</v>
      </c>
      <c r="B114" s="21"/>
      <c r="C114" s="24"/>
      <c r="D114" s="24"/>
      <c r="E114" s="24"/>
      <c r="F114" s="24"/>
      <c r="G114" s="24"/>
      <c r="H114" s="24"/>
      <c r="I114" s="24"/>
      <c r="J114" s="55"/>
      <c r="K114" s="26"/>
    </row>
    <row r="115" spans="1:11" ht="21.95" customHeight="1" x14ac:dyDescent="0.2">
      <c r="A115" s="70">
        <v>108</v>
      </c>
      <c r="B115" s="21"/>
      <c r="C115" s="24"/>
      <c r="D115" s="24"/>
      <c r="E115" s="24"/>
      <c r="F115" s="24"/>
      <c r="G115" s="24"/>
      <c r="H115" s="24"/>
      <c r="I115" s="24"/>
      <c r="J115" s="55"/>
      <c r="K115" s="26"/>
    </row>
    <row r="116" spans="1:11" ht="21.95" customHeight="1" x14ac:dyDescent="0.2">
      <c r="A116" s="70">
        <v>109</v>
      </c>
      <c r="B116" s="25"/>
      <c r="C116" s="24"/>
      <c r="D116" s="24"/>
      <c r="E116" s="24"/>
      <c r="F116" s="24"/>
      <c r="G116" s="24"/>
      <c r="H116" s="24"/>
      <c r="I116" s="24"/>
      <c r="J116" s="55"/>
      <c r="K116" s="26"/>
    </row>
    <row r="117" spans="1:11" ht="21.95" customHeight="1" x14ac:dyDescent="0.2">
      <c r="A117" s="70">
        <v>110</v>
      </c>
      <c r="B117" s="25"/>
      <c r="C117" s="24"/>
      <c r="D117" s="24"/>
      <c r="E117" s="24"/>
      <c r="F117" s="24"/>
      <c r="G117" s="24"/>
      <c r="H117" s="24"/>
      <c r="I117" s="24"/>
      <c r="J117" s="55"/>
      <c r="K117" s="26"/>
    </row>
    <row r="118" spans="1:11" ht="21.95" customHeight="1" x14ac:dyDescent="0.5">
      <c r="A118" s="70">
        <v>111</v>
      </c>
      <c r="B118" s="62"/>
      <c r="C118" s="68"/>
      <c r="D118" s="24"/>
      <c r="E118" s="24"/>
      <c r="F118" s="24"/>
      <c r="G118" s="24"/>
      <c r="H118" s="24"/>
      <c r="I118" s="24"/>
      <c r="J118" s="55"/>
      <c r="K118" s="26"/>
    </row>
    <row r="119" spans="1:11" ht="21.95" customHeight="1" x14ac:dyDescent="0.5">
      <c r="A119" s="70">
        <v>112</v>
      </c>
      <c r="B119" s="62"/>
      <c r="C119" s="68"/>
      <c r="D119" s="24"/>
      <c r="E119" s="24"/>
      <c r="F119" s="24"/>
      <c r="G119" s="24"/>
      <c r="H119" s="24"/>
      <c r="I119" s="24"/>
      <c r="J119" s="55"/>
      <c r="K119" s="26"/>
    </row>
    <row r="120" spans="1:11" ht="21.95" customHeight="1" x14ac:dyDescent="0.2">
      <c r="A120" s="70">
        <v>113</v>
      </c>
      <c r="B120" s="73"/>
      <c r="C120" s="71"/>
      <c r="D120" s="24"/>
      <c r="E120" s="24"/>
      <c r="F120" s="24"/>
      <c r="G120" s="24"/>
      <c r="H120" s="24"/>
      <c r="I120" s="24"/>
      <c r="J120" s="55"/>
      <c r="K120" s="26"/>
    </row>
    <row r="121" spans="1:11" ht="21.95" customHeight="1" x14ac:dyDescent="0.2">
      <c r="A121" s="70">
        <v>114</v>
      </c>
      <c r="B121" s="74"/>
      <c r="C121" s="75"/>
      <c r="D121" s="22"/>
      <c r="E121" s="22"/>
      <c r="F121" s="22"/>
      <c r="G121" s="22"/>
      <c r="H121" s="22"/>
      <c r="I121" s="22"/>
      <c r="J121" s="76"/>
      <c r="K121" s="23"/>
    </row>
    <row r="122" spans="1:11" ht="21.95" customHeight="1" x14ac:dyDescent="0.2">
      <c r="A122" s="70">
        <v>115</v>
      </c>
      <c r="B122" s="72"/>
      <c r="C122" s="71"/>
      <c r="D122" s="24"/>
      <c r="E122" s="24"/>
      <c r="F122" s="24"/>
      <c r="G122" s="24"/>
      <c r="H122" s="24"/>
      <c r="I122" s="24"/>
      <c r="J122" s="55"/>
      <c r="K122" s="26"/>
    </row>
    <row r="123" spans="1:11" ht="21.95" customHeight="1" x14ac:dyDescent="0.2">
      <c r="A123" s="70">
        <v>116</v>
      </c>
      <c r="B123" s="72"/>
      <c r="C123" s="71"/>
      <c r="D123" s="24"/>
      <c r="E123" s="24"/>
      <c r="F123" s="24"/>
      <c r="G123" s="24"/>
      <c r="H123" s="24"/>
      <c r="I123" s="24"/>
      <c r="J123" s="55"/>
      <c r="K123" s="26"/>
    </row>
    <row r="124" spans="1:11" ht="21.95" customHeight="1" x14ac:dyDescent="0.2">
      <c r="A124" s="70">
        <v>117</v>
      </c>
      <c r="B124" s="73"/>
      <c r="C124" s="67"/>
      <c r="D124" s="24"/>
      <c r="E124" s="24"/>
      <c r="F124" s="24"/>
      <c r="G124" s="24"/>
      <c r="H124" s="24"/>
      <c r="I124" s="24"/>
      <c r="J124" s="55"/>
      <c r="K124" s="26"/>
    </row>
    <row r="125" spans="1:11" ht="21.95" customHeight="1" x14ac:dyDescent="0.2">
      <c r="A125" s="70">
        <v>118</v>
      </c>
      <c r="B125" s="73"/>
      <c r="C125" s="67"/>
      <c r="D125" s="24"/>
      <c r="E125" s="24"/>
      <c r="F125" s="24"/>
      <c r="G125" s="24"/>
      <c r="H125" s="24"/>
      <c r="I125" s="24"/>
      <c r="J125" s="55"/>
      <c r="K125" s="26"/>
    </row>
    <row r="126" spans="1:11" ht="21.95" customHeight="1" x14ac:dyDescent="0.6">
      <c r="A126" s="70">
        <v>119</v>
      </c>
      <c r="B126" s="62"/>
      <c r="C126" s="69"/>
      <c r="D126" s="24"/>
      <c r="E126" s="24"/>
      <c r="F126" s="24"/>
      <c r="G126" s="24"/>
      <c r="H126" s="24"/>
      <c r="I126" s="24"/>
      <c r="J126" s="55"/>
      <c r="K126" s="26"/>
    </row>
    <row r="127" spans="1:11" ht="21.95" customHeight="1" x14ac:dyDescent="0.6">
      <c r="A127" s="70">
        <v>120</v>
      </c>
      <c r="B127" s="62"/>
      <c r="C127" s="69"/>
      <c r="D127" s="24"/>
      <c r="E127" s="24"/>
      <c r="F127" s="24"/>
      <c r="G127" s="24"/>
      <c r="H127" s="24"/>
      <c r="I127" s="24"/>
      <c r="J127" s="55"/>
      <c r="K127" s="26"/>
    </row>
    <row r="128" spans="1:11" ht="21.95" customHeight="1" x14ac:dyDescent="0.5">
      <c r="A128" s="70">
        <v>121</v>
      </c>
      <c r="B128" s="62"/>
      <c r="C128" s="67"/>
      <c r="D128" s="24"/>
      <c r="E128" s="24"/>
      <c r="F128" s="24"/>
      <c r="G128" s="24"/>
      <c r="H128" s="24"/>
      <c r="I128" s="24"/>
      <c r="J128" s="55"/>
      <c r="K128" s="26"/>
    </row>
    <row r="129" spans="1:11" ht="21.95" customHeight="1" x14ac:dyDescent="0.5">
      <c r="A129" s="70">
        <v>122</v>
      </c>
      <c r="B129" s="62"/>
      <c r="C129" s="67"/>
      <c r="D129" s="24"/>
      <c r="E129" s="24"/>
      <c r="F129" s="24"/>
      <c r="G129" s="24"/>
      <c r="H129" s="24"/>
      <c r="I129" s="24"/>
      <c r="J129" s="55"/>
      <c r="K129" s="26"/>
    </row>
  </sheetData>
  <sheetProtection selectLockedCells="1"/>
  <protectedRanges>
    <protectedRange password="CE28" sqref="B2" name="ช่วง1_2"/>
  </protectedRanges>
  <mergeCells count="7">
    <mergeCell ref="E2:H2"/>
    <mergeCell ref="C2:D2"/>
    <mergeCell ref="B6:C6"/>
    <mergeCell ref="B4:C4"/>
    <mergeCell ref="B5:C5"/>
    <mergeCell ref="F4:G4"/>
    <mergeCell ref="F5:G5"/>
  </mergeCells>
  <phoneticPr fontId="9" type="noConversion"/>
  <dataValidations count="6">
    <dataValidation type="whole" errorStyle="warning" allowBlank="1" showInputMessage="1" showErrorMessage="1" errorTitle="จำนวนไม่ถูกต้อง" error="กรุณาตรวจสอบตัวเลขอีกครั้ง" sqref="D4 H4:H5" xr:uid="{00000000-0002-0000-0000-000000000000}">
      <formula1>0</formula1>
      <formula2>10000</formula2>
    </dataValidation>
    <dataValidation errorStyle="warning" allowBlank="1" showInputMessage="1" showErrorMessage="1" errorTitle="จำนวนไม่ถูกต้อง" error="กรุณาตรวจสอบตัวเลขอีกครั้ง" sqref="D5" xr:uid="{00000000-0002-0000-0000-000001000000}"/>
    <dataValidation type="list" errorStyle="warning" allowBlank="1" showInputMessage="1" showErrorMessage="1" errorTitle="ข้อมูลไม่ถูกต้อง" error="กรุณาเลือกตามรายการที่กำหนดเท่านั้น" sqref="H8:H655" xr:uid="{00000000-0002-0000-0000-000002000000}">
      <formula1>"ความรู้/ทักษะเฉพาะทางในสายงาน, ภาษา, ภาวะผู้นำ/คุณธรรม/จริยธรรม, จิตอาสา/บริการ, ความรับผิดชอบ/ซื่อสัตย์สุจริต, ทำงานเป็นทีม, คิดค้น/ใช้นวัตกรรมใหม่ๆ, กฎหมาย/กฎระเบียบฯ, การใช้เทคโนโลยี, ทักษะการคิด"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K8:K655" xr:uid="{00000000-0002-0000-0000-000003000000}">
      <formula1>"1, 2"</formula1>
    </dataValidation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E8:E655" xr:uid="{00000000-0002-0000-0000-000004000000}">
      <formula1>"ข้าราชการ, พนักงานราชการ"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I8:I655" xr:uid="{00000000-0002-0000-0000-000005000000}">
      <formula1>"อบรมกับหน่วยงานนอกกรมฯ, อบรมกับหน่วยงานในกรมฯ, e-Learning, ชุมชนนักปฏิบัติ(CoP), สอนงาน, มอบหมายงาน, ดูงานนอกสถานที่, หมุนเวียนงาน, เรียนรู้ด้วยตนเอง, อื่นๆ"</formula1>
    </dataValidation>
  </dataValidations>
  <printOptions horizontalCentered="1"/>
  <pageMargins left="7.874015748031496E-2" right="7.874015748031496E-2" top="0.55118110236220474" bottom="0.47244094488188981" header="0.11811023622047245" footer="7.874015748031496E-2"/>
  <pageSetup paperSize="9" scale="88" orientation="landscape" r:id="rId1"/>
  <headerFooter>
    <oddFooter>&amp;C&amp;"TH SarabunPSK,Regular"&amp;10หน้า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149"/>
  <sheetViews>
    <sheetView tabSelected="1" topLeftCell="A7" zoomScaleNormal="100" workbookViewId="0">
      <selection activeCell="B15" sqref="B15"/>
    </sheetView>
  </sheetViews>
  <sheetFormatPr defaultColWidth="9" defaultRowHeight="26.25" x14ac:dyDescent="0.6"/>
  <cols>
    <col min="1" max="1" width="10.375" style="37" customWidth="1"/>
    <col min="2" max="2" width="42" style="64" customWidth="1"/>
    <col min="3" max="3" width="37.625" style="65" customWidth="1"/>
    <col min="4" max="4" width="44.75" style="37" customWidth="1"/>
    <col min="5" max="16384" width="9" style="31"/>
  </cols>
  <sheetData>
    <row r="1" spans="1:4" ht="36" x14ac:dyDescent="0.65">
      <c r="A1" s="101" t="s">
        <v>21</v>
      </c>
      <c r="B1" s="101"/>
      <c r="C1" s="101"/>
      <c r="D1" s="101"/>
    </row>
    <row r="2" spans="1:4" ht="93" customHeight="1" x14ac:dyDescent="0.6">
      <c r="A2" s="100" t="s">
        <v>24</v>
      </c>
      <c r="B2" s="100"/>
      <c r="C2" s="100"/>
      <c r="D2" s="100"/>
    </row>
    <row r="3" spans="1:4" ht="193.5" customHeight="1" x14ac:dyDescent="0.6">
      <c r="A3" s="100" t="s">
        <v>22</v>
      </c>
      <c r="B3" s="100"/>
      <c r="C3" s="100"/>
      <c r="D3" s="100"/>
    </row>
    <row r="4" spans="1:4" s="35" customFormat="1" ht="52.5" x14ac:dyDescent="0.2">
      <c r="A4" s="32" t="s">
        <v>11</v>
      </c>
      <c r="B4" s="33" t="s">
        <v>13</v>
      </c>
      <c r="C4" s="34" t="s">
        <v>1</v>
      </c>
      <c r="D4" s="38" t="s">
        <v>23</v>
      </c>
    </row>
    <row r="5" spans="1:4" x14ac:dyDescent="0.6">
      <c r="A5" s="36">
        <v>1</v>
      </c>
      <c r="B5" s="85" t="s">
        <v>57</v>
      </c>
      <c r="C5" s="69" t="s">
        <v>58</v>
      </c>
      <c r="D5" s="39" t="str">
        <f>IF(COUNTIF('วางแผนพัฒนาHRD(IDP)'!$B$8:$B$655,B5),"มีแผนการพัฒนาแล้ว",IF(B5="","ป้อนรายชื่อบุคลากรเพิ่ม(ถ้ามี)","ยังไม่มีแผนการพัฒนา"))</f>
        <v>มีแผนการพัฒนาแล้ว</v>
      </c>
    </row>
    <row r="6" spans="1:4" x14ac:dyDescent="0.6">
      <c r="A6" s="36">
        <v>2</v>
      </c>
      <c r="B6" s="86" t="s">
        <v>85</v>
      </c>
      <c r="C6" s="87" t="s">
        <v>144</v>
      </c>
      <c r="D6" s="39" t="str">
        <f>IF(COUNTIF('วางแผนพัฒนาHRD(IDP)'!$B$8:$B$655,B6),"มีแผนการพัฒนาแล้ว",IF(B6="","ป้อนรายชื่อบุคลากรเพิ่ม(ถ้ามี)","ยังไม่มีแผนการพัฒนา"))</f>
        <v>มีแผนการพัฒนาแล้ว</v>
      </c>
    </row>
    <row r="7" spans="1:4" x14ac:dyDescent="0.6">
      <c r="A7" s="36">
        <v>3</v>
      </c>
      <c r="B7" s="88" t="s">
        <v>89</v>
      </c>
      <c r="C7" s="69" t="s">
        <v>27</v>
      </c>
      <c r="D7" s="39" t="str">
        <f>IF(COUNTIF('วางแผนพัฒนาHRD(IDP)'!$B$8:$B$655,B7),"มีแผนการพัฒนาแล้ว",IF(B7="","ป้อนรายชื่อบุคลากรเพิ่ม(ถ้ามี)","ยังไม่มีแผนการพัฒนา"))</f>
        <v>มีแผนการพัฒนาแล้ว</v>
      </c>
    </row>
    <row r="8" spans="1:4" x14ac:dyDescent="0.6">
      <c r="A8" s="36">
        <v>4</v>
      </c>
      <c r="B8" s="88" t="s">
        <v>134</v>
      </c>
      <c r="C8" s="69" t="s">
        <v>47</v>
      </c>
      <c r="D8" s="39" t="str">
        <f>IF(COUNTIF('วางแผนพัฒนาHRD(IDP)'!$B$8:$B$655,B8),"มีแผนการพัฒนาแล้ว",IF(B8="","ป้อนรายชื่อบุคลากรเพิ่ม(ถ้ามี)","ยังไม่มีแผนการพัฒนา"))</f>
        <v>มีแผนการพัฒนาแล้ว</v>
      </c>
    </row>
    <row r="9" spans="1:4" x14ac:dyDescent="0.6">
      <c r="A9" s="36">
        <v>5</v>
      </c>
      <c r="B9" s="85" t="s">
        <v>86</v>
      </c>
      <c r="C9" s="69" t="s">
        <v>87</v>
      </c>
      <c r="D9" s="39" t="str">
        <f>IF(COUNTIF('วางแผนพัฒนาHRD(IDP)'!$B$8:$B$655,B9),"มีแผนการพัฒนาแล้ว",IF(B9="","ป้อนรายชื่อบุคลากรเพิ่ม(ถ้ามี)","ยังไม่มีแผนการพัฒนา"))</f>
        <v>ยังไม่มีแผนการพัฒนา</v>
      </c>
    </row>
    <row r="10" spans="1:4" x14ac:dyDescent="0.6">
      <c r="A10" s="36">
        <v>6</v>
      </c>
      <c r="B10" s="88" t="s">
        <v>88</v>
      </c>
      <c r="C10" s="88" t="s">
        <v>30</v>
      </c>
      <c r="D10" s="39" t="str">
        <f>IF(COUNTIF('วางแผนพัฒนาHRD(IDP)'!$B$8:$B$655,B10),"มีแผนการพัฒนาแล้ว",IF(B10="","ป้อนรายชื่อบุคลากรเพิ่ม(ถ้ามี)","ยังไม่มีแผนการพัฒนา"))</f>
        <v>มีแผนการพัฒนาแล้ว</v>
      </c>
    </row>
    <row r="11" spans="1:4" x14ac:dyDescent="0.6">
      <c r="A11" s="36">
        <v>7</v>
      </c>
      <c r="B11" s="88" t="s">
        <v>132</v>
      </c>
      <c r="C11" s="88" t="s">
        <v>31</v>
      </c>
      <c r="D11" s="39" t="str">
        <f>IF(COUNTIF('วางแผนพัฒนาHRD(IDP)'!$B$8:$B$655,B11),"มีแผนการพัฒนาแล้ว",IF(B11="","ป้อนรายชื่อบุคลากรเพิ่ม(ถ้ามี)","ยังไม่มีแผนการพัฒนา"))</f>
        <v>มีแผนการพัฒนาแล้ว</v>
      </c>
    </row>
    <row r="12" spans="1:4" x14ac:dyDescent="0.6">
      <c r="A12" s="36">
        <v>8</v>
      </c>
      <c r="B12" s="88" t="s">
        <v>90</v>
      </c>
      <c r="C12" s="88" t="s">
        <v>26</v>
      </c>
      <c r="D12" s="39" t="str">
        <f>IF(COUNTIF('วางแผนพัฒนาHRD(IDP)'!$B$8:$B$655,B12),"มีแผนการพัฒนาแล้ว",IF(B12="","ป้อนรายชื่อบุคลากรเพิ่ม(ถ้ามี)","ยังไม่มีแผนการพัฒนา"))</f>
        <v>มีแผนการพัฒนาแล้ว</v>
      </c>
    </row>
    <row r="13" spans="1:4" x14ac:dyDescent="0.6">
      <c r="A13" s="36">
        <v>9</v>
      </c>
      <c r="B13" s="89" t="s">
        <v>91</v>
      </c>
      <c r="C13" s="90" t="s">
        <v>47</v>
      </c>
      <c r="D13" s="39" t="str">
        <f>IF(COUNTIF('วางแผนพัฒนาHRD(IDP)'!$B$8:$B$655,B13),"มีแผนการพัฒนาแล้ว",IF(B13="","ป้อนรายชื่อบุคลากรเพิ่ม(ถ้ามี)","ยังไม่มีแผนการพัฒนา"))</f>
        <v>ยังไม่มีแผนการพัฒนา</v>
      </c>
    </row>
    <row r="14" spans="1:4" x14ac:dyDescent="0.6">
      <c r="A14" s="36">
        <v>10</v>
      </c>
      <c r="B14" s="85" t="s">
        <v>59</v>
      </c>
      <c r="C14" s="69" t="s">
        <v>35</v>
      </c>
      <c r="D14" s="39" t="str">
        <f>IF(COUNTIF('วางแผนพัฒนาHRD(IDP)'!$B$8:$B$655,B14),"มีแผนการพัฒนาแล้ว",IF(B14="","ป้อนรายชื่อบุคลากรเพิ่ม(ถ้ามี)","ยังไม่มีแผนการพัฒนา"))</f>
        <v>ยังไม่มีแผนการพัฒนา</v>
      </c>
    </row>
    <row r="15" spans="1:4" x14ac:dyDescent="0.6">
      <c r="A15" s="36">
        <v>11</v>
      </c>
      <c r="B15" s="85" t="s">
        <v>145</v>
      </c>
      <c r="C15" s="69" t="s">
        <v>36</v>
      </c>
      <c r="D15" s="39" t="str">
        <f>IF(COUNTIF('วางแผนพัฒนาHRD(IDP)'!$B$8:$B$655,B15),"มีแผนการพัฒนาแล้ว",IF(B15="","ป้อนรายชื่อบุคลากรเพิ่ม(ถ้ามี)","ยังไม่มีแผนการพัฒนา"))</f>
        <v>มีแผนการพัฒนาแล้ว</v>
      </c>
    </row>
    <row r="16" spans="1:4" x14ac:dyDescent="0.6">
      <c r="A16" s="36">
        <v>12</v>
      </c>
      <c r="B16" s="85" t="s">
        <v>60</v>
      </c>
      <c r="C16" s="90" t="s">
        <v>47</v>
      </c>
      <c r="D16" s="39" t="str">
        <f>IF(COUNTIF('วางแผนพัฒนาHRD(IDP)'!$B$8:$B$655,B16),"มีแผนการพัฒนาแล้ว",IF(B16="","ป้อนรายชื่อบุคลากรเพิ่ม(ถ้ามี)","ยังไม่มีแผนการพัฒนา"))</f>
        <v>ยังไม่มีแผนการพัฒนา</v>
      </c>
    </row>
    <row r="17" spans="1:4" x14ac:dyDescent="0.6">
      <c r="A17" s="36">
        <v>13</v>
      </c>
      <c r="B17" s="86" t="s">
        <v>61</v>
      </c>
      <c r="C17" s="90" t="s">
        <v>47</v>
      </c>
      <c r="D17" s="39" t="str">
        <f>IF(COUNTIF('วางแผนพัฒนาHRD(IDP)'!$B$8:$B$655,B17),"มีแผนการพัฒนาแล้ว",IF(B17="","ป้อนรายชื่อบุคลากรเพิ่ม(ถ้ามี)","ยังไม่มีแผนการพัฒนา"))</f>
        <v>มีแผนการพัฒนาแล้ว</v>
      </c>
    </row>
    <row r="18" spans="1:4" x14ac:dyDescent="0.6">
      <c r="A18" s="36">
        <v>14</v>
      </c>
      <c r="B18" s="86" t="s">
        <v>101</v>
      </c>
      <c r="C18" s="87" t="s">
        <v>32</v>
      </c>
      <c r="D18" s="39" t="str">
        <f>IF(COUNTIF('วางแผนพัฒนาHRD(IDP)'!$B$8:$B$655,B18),"มีแผนการพัฒนาแล้ว",IF(B18="","ป้อนรายชื่อบุคลากรเพิ่ม(ถ้ามี)","ยังไม่มีแผนการพัฒนา"))</f>
        <v>ยังไม่มีแผนการพัฒนา</v>
      </c>
    </row>
    <row r="19" spans="1:4" x14ac:dyDescent="0.6">
      <c r="A19" s="36">
        <v>15</v>
      </c>
      <c r="B19" s="88" t="s">
        <v>102</v>
      </c>
      <c r="C19" s="87" t="s">
        <v>33</v>
      </c>
      <c r="D19" s="39" t="str">
        <f>IF(COUNTIF('วางแผนพัฒนาHRD(IDP)'!$B$8:$B$655,B19),"มีแผนการพัฒนาแล้ว",IF(B19="","ป้อนรายชื่อบุคลากรเพิ่ม(ถ้ามี)","ยังไม่มีแผนการพัฒนา"))</f>
        <v>มีแผนการพัฒนาแล้ว</v>
      </c>
    </row>
    <row r="20" spans="1:4" x14ac:dyDescent="0.6">
      <c r="A20" s="36">
        <v>16</v>
      </c>
      <c r="B20" s="89" t="s">
        <v>62</v>
      </c>
      <c r="C20" s="87" t="s">
        <v>33</v>
      </c>
      <c r="D20" s="39" t="str">
        <f>IF(COUNTIF('วางแผนพัฒนาHRD(IDP)'!$B$8:$B$655,B20),"มีแผนการพัฒนาแล้ว",IF(B20="","ป้อนรายชื่อบุคลากรเพิ่ม(ถ้ามี)","ยังไม่มีแผนการพัฒนา"))</f>
        <v>มีแผนการพัฒนาแล้ว</v>
      </c>
    </row>
    <row r="21" spans="1:4" x14ac:dyDescent="0.6">
      <c r="A21" s="36">
        <v>17</v>
      </c>
      <c r="B21" s="85" t="s">
        <v>63</v>
      </c>
      <c r="C21" s="90" t="s">
        <v>47</v>
      </c>
      <c r="D21" s="39" t="str">
        <f>IF(COUNTIF('วางแผนพัฒนาHRD(IDP)'!$B$8:$B$655,B21),"มีแผนการพัฒนาแล้ว",IF(B21="","ป้อนรายชื่อบุคลากรเพิ่ม(ถ้ามี)","ยังไม่มีแผนการพัฒนา"))</f>
        <v>ยังไม่มีแผนการพัฒนา</v>
      </c>
    </row>
    <row r="22" spans="1:4" x14ac:dyDescent="0.6">
      <c r="A22" s="36">
        <v>18</v>
      </c>
      <c r="B22" s="85" t="s">
        <v>103</v>
      </c>
      <c r="C22" s="90" t="s">
        <v>47</v>
      </c>
      <c r="D22" s="39" t="str">
        <f>IF(COUNTIF('วางแผนพัฒนาHRD(IDP)'!$B$8:$B$655,B22),"มีแผนการพัฒนาแล้ว",IF(B22="","ป้อนรายชื่อบุคลากรเพิ่ม(ถ้ามี)","ยังไม่มีแผนการพัฒนา"))</f>
        <v>มีแผนการพัฒนาแล้ว</v>
      </c>
    </row>
    <row r="23" spans="1:4" x14ac:dyDescent="0.6">
      <c r="A23" s="36">
        <v>19</v>
      </c>
      <c r="B23" s="85" t="s">
        <v>64</v>
      </c>
      <c r="C23" s="90" t="s">
        <v>47</v>
      </c>
      <c r="D23" s="39" t="str">
        <f>IF(COUNTIF('วางแผนพัฒนาHRD(IDP)'!$B$8:$B$655,B23),"มีแผนการพัฒนาแล้ว",IF(B23="","ป้อนรายชื่อบุคลากรเพิ่ม(ถ้ามี)","ยังไม่มีแผนการพัฒนา"))</f>
        <v>มีแผนการพัฒนาแล้ว</v>
      </c>
    </row>
    <row r="24" spans="1:4" x14ac:dyDescent="0.6">
      <c r="A24" s="36">
        <v>20</v>
      </c>
      <c r="B24" s="85" t="s">
        <v>104</v>
      </c>
      <c r="C24" s="90" t="s">
        <v>47</v>
      </c>
      <c r="D24" s="39" t="str">
        <f>IF(COUNTIF('วางแผนพัฒนาHRD(IDP)'!$B$8:$B$655,B24),"มีแผนการพัฒนาแล้ว",IF(B24="","ป้อนรายชื่อบุคลากรเพิ่ม(ถ้ามี)","ยังไม่มีแผนการพัฒนา"))</f>
        <v>ยังไม่มีแผนการพัฒนา</v>
      </c>
    </row>
    <row r="25" spans="1:4" x14ac:dyDescent="0.6">
      <c r="A25" s="36">
        <v>21</v>
      </c>
      <c r="B25" s="85" t="s">
        <v>93</v>
      </c>
      <c r="C25" s="90" t="s">
        <v>47</v>
      </c>
      <c r="D25" s="39" t="str">
        <f>IF(COUNTIF('วางแผนพัฒนาHRD(IDP)'!$B$8:$B$655,B25),"มีแผนการพัฒนาแล้ว",IF(B25="","ป้อนรายชื่อบุคลากรเพิ่ม(ถ้ามี)","ยังไม่มีแผนการพัฒนา"))</f>
        <v>ยังไม่มีแผนการพัฒนา</v>
      </c>
    </row>
    <row r="26" spans="1:4" x14ac:dyDescent="0.6">
      <c r="A26" s="36">
        <v>22</v>
      </c>
      <c r="B26" s="85" t="s">
        <v>105</v>
      </c>
      <c r="C26" s="90" t="s">
        <v>47</v>
      </c>
      <c r="D26" s="39" t="str">
        <f>IF(COUNTIF('วางแผนพัฒนาHRD(IDP)'!$B$8:$B$655,B26),"มีแผนการพัฒนาแล้ว",IF(B26="","ป้อนรายชื่อบุคลากรเพิ่ม(ถ้ามี)","ยังไม่มีแผนการพัฒนา"))</f>
        <v>มีแผนการพัฒนาแล้ว</v>
      </c>
    </row>
    <row r="27" spans="1:4" x14ac:dyDescent="0.6">
      <c r="A27" s="36">
        <v>23</v>
      </c>
      <c r="B27" s="85" t="s">
        <v>65</v>
      </c>
      <c r="C27" s="90" t="s">
        <v>47</v>
      </c>
      <c r="D27" s="39" t="str">
        <f>IF(COUNTIF('วางแผนพัฒนาHRD(IDP)'!$B$8:$B$655,B27),"มีแผนการพัฒนาแล้ว",IF(B27="","ป้อนรายชื่อบุคลากรเพิ่ม(ถ้ามี)","ยังไม่มีแผนการพัฒนา"))</f>
        <v>มีแผนการพัฒนาแล้ว</v>
      </c>
    </row>
    <row r="28" spans="1:4" x14ac:dyDescent="0.6">
      <c r="A28" s="36">
        <v>24</v>
      </c>
      <c r="B28" s="85" t="s">
        <v>106</v>
      </c>
      <c r="C28" s="69" t="s">
        <v>48</v>
      </c>
      <c r="D28" s="39" t="str">
        <f>IF(COUNTIF('วางแผนพัฒนาHRD(IDP)'!$B$8:$B$655,B28),"มีแผนการพัฒนาแล้ว",IF(B28="","ป้อนรายชื่อบุคลากรเพิ่ม(ถ้ามี)","ยังไม่มีแผนการพัฒนา"))</f>
        <v>ยังไม่มีแผนการพัฒนา</v>
      </c>
    </row>
    <row r="29" spans="1:4" x14ac:dyDescent="0.6">
      <c r="A29" s="36">
        <v>25</v>
      </c>
      <c r="B29" s="85" t="s">
        <v>94</v>
      </c>
      <c r="C29" s="69" t="s">
        <v>33</v>
      </c>
      <c r="D29" s="39" t="str">
        <f>IF(COUNTIF('วางแผนพัฒนาHRD(IDP)'!$B$8:$B$655,B29),"มีแผนการพัฒนาแล้ว",IF(B29="","ป้อนรายชื่อบุคลากรเพิ่ม(ถ้ามี)","ยังไม่มีแผนการพัฒนา"))</f>
        <v>มีแผนการพัฒนาแล้ว</v>
      </c>
    </row>
    <row r="30" spans="1:4" x14ac:dyDescent="0.6">
      <c r="A30" s="36">
        <v>26</v>
      </c>
      <c r="B30" s="85" t="s">
        <v>66</v>
      </c>
      <c r="C30" s="69" t="s">
        <v>33</v>
      </c>
      <c r="D30" s="39" t="str">
        <f>IF(COUNTIF('วางแผนพัฒนาHRD(IDP)'!$B$8:$B$655,B30),"มีแผนการพัฒนาแล้ว",IF(B30="","ป้อนรายชื่อบุคลากรเพิ่ม(ถ้ามี)","ยังไม่มีแผนการพัฒนา"))</f>
        <v>มีแผนการพัฒนาแล้ว</v>
      </c>
    </row>
    <row r="31" spans="1:4" x14ac:dyDescent="0.6">
      <c r="A31" s="36">
        <v>27</v>
      </c>
      <c r="B31" s="85" t="s">
        <v>95</v>
      </c>
      <c r="C31" s="69" t="s">
        <v>33</v>
      </c>
      <c r="D31" s="39" t="str">
        <f>IF(COUNTIF('วางแผนพัฒนาHRD(IDP)'!$B$8:$B$655,B31),"มีแผนการพัฒนาแล้ว",IF(B31="","ป้อนรายชื่อบุคลากรเพิ่ม(ถ้ามี)","ยังไม่มีแผนการพัฒนา"))</f>
        <v>มีแผนการพัฒนาแล้ว</v>
      </c>
    </row>
    <row r="32" spans="1:4" x14ac:dyDescent="0.6">
      <c r="A32" s="36">
        <v>28</v>
      </c>
      <c r="B32" s="86" t="s">
        <v>67</v>
      </c>
      <c r="C32" s="87" t="s">
        <v>49</v>
      </c>
      <c r="D32" s="39" t="str">
        <f>IF(COUNTIF('วางแผนพัฒนาHRD(IDP)'!$B$8:$B$655,B32),"มีแผนการพัฒนาแล้ว",IF(B32="","ป้อนรายชื่อบุคลากรเพิ่ม(ถ้ามี)","ยังไม่มีแผนการพัฒนา"))</f>
        <v>ยังไม่มีแผนการพัฒนา</v>
      </c>
    </row>
    <row r="33" spans="1:4" x14ac:dyDescent="0.6">
      <c r="A33" s="36">
        <v>29</v>
      </c>
      <c r="B33" s="88" t="s">
        <v>96</v>
      </c>
      <c r="C33" s="69" t="s">
        <v>49</v>
      </c>
      <c r="D33" s="39" t="str">
        <f>IF(COUNTIF('วางแผนพัฒนาHRD(IDP)'!$B$8:$B$655,B33),"มีแผนการพัฒนาแล้ว",IF(B33="","ป้อนรายชื่อบุคลากรเพิ่ม(ถ้ามี)","ยังไม่มีแผนการพัฒนา"))</f>
        <v>มีแผนการพัฒนาแล้ว</v>
      </c>
    </row>
    <row r="34" spans="1:4" x14ac:dyDescent="0.6">
      <c r="A34" s="36">
        <v>30</v>
      </c>
      <c r="B34" s="89" t="s">
        <v>97</v>
      </c>
      <c r="C34" s="90" t="s">
        <v>47</v>
      </c>
      <c r="D34" s="39" t="str">
        <f>IF(COUNTIF('วางแผนพัฒนาHRD(IDP)'!$B$8:$B$655,B34),"มีแผนการพัฒนาแล้ว",IF(B34="","ป้อนรายชื่อบุคลากรเพิ่ม(ถ้ามี)","ยังไม่มีแผนการพัฒนา"))</f>
        <v>มีแผนการพัฒนาแล้ว</v>
      </c>
    </row>
    <row r="35" spans="1:4" x14ac:dyDescent="0.6">
      <c r="A35" s="36">
        <v>31</v>
      </c>
      <c r="B35" s="85" t="s">
        <v>68</v>
      </c>
      <c r="C35" s="90" t="s">
        <v>47</v>
      </c>
      <c r="D35" s="39" t="str">
        <f>IF(COUNTIF('วางแผนพัฒนาHRD(IDP)'!$B$8:$B$655,B35),"มีแผนการพัฒนาแล้ว",IF(B35="","ป้อนรายชื่อบุคลากรเพิ่ม(ถ้ามี)","ยังไม่มีแผนการพัฒนา"))</f>
        <v>ยังไม่มีแผนการพัฒนา</v>
      </c>
    </row>
    <row r="36" spans="1:4" x14ac:dyDescent="0.6">
      <c r="A36" s="36">
        <v>32</v>
      </c>
      <c r="B36" s="85" t="s">
        <v>107</v>
      </c>
      <c r="C36" s="69" t="s">
        <v>37</v>
      </c>
      <c r="D36" s="39" t="str">
        <f>IF(COUNTIF('วางแผนพัฒนาHRD(IDP)'!$B$8:$B$655,B36),"มีแผนการพัฒนาแล้ว",IF(B36="","ป้อนรายชื่อบุคลากรเพิ่ม(ถ้ามี)","ยังไม่มีแผนการพัฒนา"))</f>
        <v>ยังไม่มีแผนการพัฒนา</v>
      </c>
    </row>
    <row r="37" spans="1:4" x14ac:dyDescent="0.6">
      <c r="A37" s="36">
        <v>33</v>
      </c>
      <c r="B37" s="85" t="s">
        <v>130</v>
      </c>
      <c r="C37" s="69" t="s">
        <v>31</v>
      </c>
      <c r="D37" s="39" t="str">
        <f>IF(COUNTIF('วางแผนพัฒนาHRD(IDP)'!$B$8:$B$655,B37),"มีแผนการพัฒนาแล้ว",IF(B37="","ป้อนรายชื่อบุคลากรเพิ่ม(ถ้ามี)","ยังไม่มีแผนการพัฒนา"))</f>
        <v>ยังไม่มีแผนการพัฒนา</v>
      </c>
    </row>
    <row r="38" spans="1:4" x14ac:dyDescent="0.6">
      <c r="A38" s="36">
        <v>34</v>
      </c>
      <c r="B38" s="85" t="s">
        <v>108</v>
      </c>
      <c r="C38" s="69" t="s">
        <v>31</v>
      </c>
      <c r="D38" s="39" t="str">
        <f>IF(COUNTIF('วางแผนพัฒนาHRD(IDP)'!$B$8:$B$655,B38),"มีแผนการพัฒนาแล้ว",IF(B38="","ป้อนรายชื่อบุคลากรเพิ่ม(ถ้ามี)","ยังไม่มีแผนการพัฒนา"))</f>
        <v>มีแผนการพัฒนาแล้ว</v>
      </c>
    </row>
    <row r="39" spans="1:4" x14ac:dyDescent="0.6">
      <c r="A39" s="36">
        <v>35</v>
      </c>
      <c r="B39" s="85" t="s">
        <v>131</v>
      </c>
      <c r="C39" s="69" t="s">
        <v>31</v>
      </c>
      <c r="D39" s="39" t="str">
        <f>IF(COUNTIF('วางแผนพัฒนาHRD(IDP)'!$B$8:$B$655,B39),"มีแผนการพัฒนาแล้ว",IF(B39="","ป้อนรายชื่อบุคลากรเพิ่ม(ถ้ามี)","ยังไม่มีแผนการพัฒนา"))</f>
        <v>มีแผนการพัฒนาแล้ว</v>
      </c>
    </row>
    <row r="40" spans="1:4" x14ac:dyDescent="0.6">
      <c r="A40" s="36">
        <v>36</v>
      </c>
      <c r="B40" s="85" t="s">
        <v>109</v>
      </c>
      <c r="C40" s="69" t="s">
        <v>47</v>
      </c>
      <c r="D40" s="39" t="str">
        <f>IF(COUNTIF('วางแผนพัฒนาHRD(IDP)'!$B$8:$B$655,B40),"มีแผนการพัฒนาแล้ว",IF(B40="","ป้อนรายชื่อบุคลากรเพิ่ม(ถ้ามี)","ยังไม่มีแผนการพัฒนา"))</f>
        <v>มีแผนการพัฒนาแล้ว</v>
      </c>
    </row>
    <row r="41" spans="1:4" x14ac:dyDescent="0.6">
      <c r="A41" s="36">
        <v>37</v>
      </c>
      <c r="B41" s="85" t="s">
        <v>110</v>
      </c>
      <c r="C41" s="69" t="s">
        <v>47</v>
      </c>
      <c r="D41" s="39" t="str">
        <f>IF(COUNTIF('วางแผนพัฒนาHRD(IDP)'!$B$8:$B$655,B41),"มีแผนการพัฒนาแล้ว",IF(B41="","ป้อนรายชื่อบุคลากรเพิ่ม(ถ้ามี)","ยังไม่มีแผนการพัฒนา"))</f>
        <v>ยังไม่มีแผนการพัฒนา</v>
      </c>
    </row>
    <row r="42" spans="1:4" x14ac:dyDescent="0.6">
      <c r="A42" s="36">
        <v>38</v>
      </c>
      <c r="B42" s="85" t="s">
        <v>133</v>
      </c>
      <c r="C42" s="69" t="s">
        <v>47</v>
      </c>
      <c r="D42" s="39" t="str">
        <f>IF(COUNTIF('วางแผนพัฒนาHRD(IDP)'!$B$8:$B$655,B42),"มีแผนการพัฒนาแล้ว",IF(B42="","ป้อนรายชื่อบุคลากรเพิ่ม(ถ้ามี)","ยังไม่มีแผนการพัฒนา"))</f>
        <v>มีแผนการพัฒนาแล้ว</v>
      </c>
    </row>
    <row r="43" spans="1:4" x14ac:dyDescent="0.6">
      <c r="A43" s="36">
        <v>39</v>
      </c>
      <c r="B43" s="85" t="s">
        <v>135</v>
      </c>
      <c r="C43" s="69" t="s">
        <v>38</v>
      </c>
      <c r="D43" s="39" t="str">
        <f>IF(COUNTIF('วางแผนพัฒนาHRD(IDP)'!$B$8:$B$655,B43),"มีแผนการพัฒนาแล้ว",IF(B43="","ป้อนรายชื่อบุคลากรเพิ่ม(ถ้ามี)","ยังไม่มีแผนการพัฒนา"))</f>
        <v>มีแผนการพัฒนาแล้ว</v>
      </c>
    </row>
    <row r="44" spans="1:4" x14ac:dyDescent="0.6">
      <c r="A44" s="36">
        <v>40</v>
      </c>
      <c r="B44" s="85" t="s">
        <v>136</v>
      </c>
      <c r="C44" s="69" t="s">
        <v>34</v>
      </c>
      <c r="D44" s="39" t="str">
        <f>IF(COUNTIF('วางแผนพัฒนาHRD(IDP)'!$B$8:$B$655,B44),"มีแผนการพัฒนาแล้ว",IF(B44="","ป้อนรายชื่อบุคลากรเพิ่ม(ถ้ามี)","ยังไม่มีแผนการพัฒนา"))</f>
        <v>มีแผนการพัฒนาแล้ว</v>
      </c>
    </row>
    <row r="45" spans="1:4" x14ac:dyDescent="0.6">
      <c r="A45" s="36">
        <v>41</v>
      </c>
      <c r="B45" s="85" t="s">
        <v>69</v>
      </c>
      <c r="C45" s="69" t="s">
        <v>47</v>
      </c>
      <c r="D45" s="39" t="str">
        <f>IF(COUNTIF('วางแผนพัฒนาHRD(IDP)'!$B$8:$B$655,B45),"มีแผนการพัฒนาแล้ว",IF(B45="","ป้อนรายชื่อบุคลากรเพิ่ม(ถ้ามี)","ยังไม่มีแผนการพัฒนา"))</f>
        <v>ยังไม่มีแผนการพัฒนา</v>
      </c>
    </row>
    <row r="46" spans="1:4" x14ac:dyDescent="0.6">
      <c r="A46" s="36">
        <v>42</v>
      </c>
      <c r="B46" s="85" t="s">
        <v>98</v>
      </c>
      <c r="C46" s="69" t="s">
        <v>47</v>
      </c>
      <c r="D46" s="39" t="str">
        <f>IF(COUNTIF('วางแผนพัฒนาHRD(IDP)'!$B$8:$B$655,B46),"มีแผนการพัฒนาแล้ว",IF(B46="","ป้อนรายชื่อบุคลากรเพิ่ม(ถ้ามี)","ยังไม่มีแผนการพัฒนา"))</f>
        <v>มีแผนการพัฒนาแล้ว</v>
      </c>
    </row>
    <row r="47" spans="1:4" x14ac:dyDescent="0.6">
      <c r="A47" s="36">
        <v>43</v>
      </c>
      <c r="B47" s="85" t="s">
        <v>70</v>
      </c>
      <c r="C47" s="69" t="s">
        <v>47</v>
      </c>
      <c r="D47" s="39" t="str">
        <f>IF(COUNTIF('วางแผนพัฒนาHRD(IDP)'!$B$8:$B$655,B47),"มีแผนการพัฒนาแล้ว",IF(B47="","ป้อนรายชื่อบุคลากรเพิ่ม(ถ้ามี)","ยังไม่มีแผนการพัฒนา"))</f>
        <v>ยังไม่มีแผนการพัฒนา</v>
      </c>
    </row>
    <row r="48" spans="1:4" x14ac:dyDescent="0.6">
      <c r="A48" s="36">
        <v>44</v>
      </c>
      <c r="B48" s="85" t="s">
        <v>111</v>
      </c>
      <c r="C48" s="69" t="s">
        <v>112</v>
      </c>
      <c r="D48" s="39" t="str">
        <f>IF(COUNTIF('วางแผนพัฒนาHRD(IDP)'!$B$8:$B$655,B48),"มีแผนการพัฒนาแล้ว",IF(B48="","ป้อนรายชื่อบุคลากรเพิ่ม(ถ้ามี)","ยังไม่มีแผนการพัฒนา"))</f>
        <v>มีแผนการพัฒนาแล้ว</v>
      </c>
    </row>
    <row r="49" spans="1:4" x14ac:dyDescent="0.6">
      <c r="A49" s="36">
        <v>45</v>
      </c>
      <c r="B49" s="85" t="s">
        <v>113</v>
      </c>
      <c r="C49" s="69" t="s">
        <v>30</v>
      </c>
      <c r="D49" s="39" t="str">
        <f>IF(COUNTIF('วางแผนพัฒนาHRD(IDP)'!$B$8:$B$655,B49),"มีแผนการพัฒนาแล้ว",IF(B49="","ป้อนรายชื่อบุคลากรเพิ่ม(ถ้ามี)","ยังไม่มีแผนการพัฒนา"))</f>
        <v>ยังไม่มีแผนการพัฒนา</v>
      </c>
    </row>
    <row r="50" spans="1:4" x14ac:dyDescent="0.6">
      <c r="A50" s="36">
        <v>46</v>
      </c>
      <c r="B50" s="85" t="s">
        <v>114</v>
      </c>
      <c r="C50" s="69" t="s">
        <v>47</v>
      </c>
      <c r="D50" s="39" t="str">
        <f>IF(COUNTIF('วางแผนพัฒนาHRD(IDP)'!$B$8:$B$655,B50),"มีแผนการพัฒนาแล้ว",IF(B50="","ป้อนรายชื่อบุคลากรเพิ่ม(ถ้ามี)","ยังไม่มีแผนการพัฒนา"))</f>
        <v>ยังไม่มีแผนการพัฒนา</v>
      </c>
    </row>
    <row r="51" spans="1:4" x14ac:dyDescent="0.6">
      <c r="A51" s="36">
        <v>47</v>
      </c>
      <c r="B51" s="85" t="s">
        <v>115</v>
      </c>
      <c r="C51" s="69" t="s">
        <v>47</v>
      </c>
      <c r="D51" s="39" t="str">
        <f>IF(COUNTIF('วางแผนพัฒนาHRD(IDP)'!$B$8:$B$655,B51),"มีแผนการพัฒนาแล้ว",IF(B51="","ป้อนรายชื่อบุคลากรเพิ่ม(ถ้ามี)","ยังไม่มีแผนการพัฒนา"))</f>
        <v>มีแผนการพัฒนาแล้ว</v>
      </c>
    </row>
    <row r="52" spans="1:4" x14ac:dyDescent="0.6">
      <c r="A52" s="36">
        <v>48</v>
      </c>
      <c r="B52" s="85" t="s">
        <v>71</v>
      </c>
      <c r="C52" s="69" t="s">
        <v>39</v>
      </c>
      <c r="D52" s="39" t="str">
        <f>IF(COUNTIF('วางแผนพัฒนาHRD(IDP)'!$B$8:$B$655,B52),"มีแผนการพัฒนาแล้ว",IF(B52="","ป้อนรายชื่อบุคลากรเพิ่ม(ถ้ามี)","ยังไม่มีแผนการพัฒนา"))</f>
        <v>ยังไม่มีแผนการพัฒนา</v>
      </c>
    </row>
    <row r="53" spans="1:4" x14ac:dyDescent="0.6">
      <c r="A53" s="36">
        <v>49</v>
      </c>
      <c r="B53" s="85" t="s">
        <v>72</v>
      </c>
      <c r="C53" s="69" t="s">
        <v>47</v>
      </c>
      <c r="D53" s="39" t="str">
        <f>IF(COUNTIF('วางแผนพัฒนาHRD(IDP)'!$B$8:$B$655,B53),"มีแผนการพัฒนาแล้ว",IF(B53="","ป้อนรายชื่อบุคลากรเพิ่ม(ถ้ามี)","ยังไม่มีแผนการพัฒนา"))</f>
        <v>ยังไม่มีแผนการพัฒนา</v>
      </c>
    </row>
    <row r="54" spans="1:4" x14ac:dyDescent="0.6">
      <c r="A54" s="36">
        <v>50</v>
      </c>
      <c r="B54" s="85" t="s">
        <v>99</v>
      </c>
      <c r="C54" s="69" t="s">
        <v>47</v>
      </c>
      <c r="D54" s="39" t="str">
        <f>IF(COUNTIF('วางแผนพัฒนาHRD(IDP)'!$B$8:$B$655,B54),"มีแผนการพัฒนาแล้ว",IF(B54="","ป้อนรายชื่อบุคลากรเพิ่ม(ถ้ามี)","ยังไม่มีแผนการพัฒนา"))</f>
        <v>มีแผนการพัฒนาแล้ว</v>
      </c>
    </row>
    <row r="55" spans="1:4" x14ac:dyDescent="0.6">
      <c r="A55" s="36">
        <v>51</v>
      </c>
      <c r="B55" s="88" t="s">
        <v>73</v>
      </c>
      <c r="C55" s="69" t="s">
        <v>40</v>
      </c>
      <c r="D55" s="39" t="str">
        <f>IF(COUNTIF('วางแผนพัฒนาHRD(IDP)'!$B$8:$B$655,B55),"มีแผนการพัฒนาแล้ว",IF(B55="","ป้อนรายชื่อบุคลากรเพิ่ม(ถ้ามี)","ยังไม่มีแผนการพัฒนา"))</f>
        <v>ยังไม่มีแผนการพัฒนา</v>
      </c>
    </row>
    <row r="56" spans="1:4" x14ac:dyDescent="0.6">
      <c r="A56" s="36">
        <v>52</v>
      </c>
      <c r="B56" s="85" t="s">
        <v>56</v>
      </c>
      <c r="C56" s="69" t="s">
        <v>34</v>
      </c>
      <c r="D56" s="39" t="str">
        <f>IF(COUNTIF('วางแผนพัฒนาHRD(IDP)'!$B$8:$B$655,B56),"มีแผนการพัฒนาแล้ว",IF(B56="","ป้อนรายชื่อบุคลากรเพิ่ม(ถ้ามี)","ยังไม่มีแผนการพัฒนา"))</f>
        <v>มีแผนการพัฒนาแล้ว</v>
      </c>
    </row>
    <row r="57" spans="1:4" x14ac:dyDescent="0.6">
      <c r="A57" s="36">
        <v>53</v>
      </c>
      <c r="B57" s="85" t="s">
        <v>100</v>
      </c>
      <c r="C57" s="69" t="s">
        <v>47</v>
      </c>
      <c r="D57" s="39" t="str">
        <f>IF(COUNTIF('วางแผนพัฒนาHRD(IDP)'!$B$8:$B$655,B57),"มีแผนการพัฒนาแล้ว",IF(B57="","ป้อนรายชื่อบุคลากรเพิ่ม(ถ้ามี)","ยังไม่มีแผนการพัฒนา"))</f>
        <v>มีแผนการพัฒนาแล้ว</v>
      </c>
    </row>
    <row r="58" spans="1:4" x14ac:dyDescent="0.6">
      <c r="A58" s="36">
        <v>54</v>
      </c>
      <c r="B58" s="85" t="s">
        <v>74</v>
      </c>
      <c r="C58" s="69" t="s">
        <v>47</v>
      </c>
      <c r="D58" s="39" t="str">
        <f>IF(COUNTIF('วางแผนพัฒนาHRD(IDP)'!$B$8:$B$655,B58),"มีแผนการพัฒนาแล้ว",IF(B58="","ป้อนรายชื่อบุคลากรเพิ่ม(ถ้ามี)","ยังไม่มีแผนการพัฒนา"))</f>
        <v>ยังไม่มีแผนการพัฒนา</v>
      </c>
    </row>
    <row r="59" spans="1:4" x14ac:dyDescent="0.6">
      <c r="A59" s="36">
        <v>55</v>
      </c>
      <c r="B59" s="85" t="s">
        <v>75</v>
      </c>
      <c r="C59" s="69" t="s">
        <v>47</v>
      </c>
      <c r="D59" s="39" t="str">
        <f>IF(COUNTIF('วางแผนพัฒนาHRD(IDP)'!$B$8:$B$655,B59),"มีแผนการพัฒนาแล้ว",IF(B59="","ป้อนรายชื่อบุคลากรเพิ่ม(ถ้ามี)","ยังไม่มีแผนการพัฒนา"))</f>
        <v>ยังไม่มีแผนการพัฒนา</v>
      </c>
    </row>
    <row r="60" spans="1:4" x14ac:dyDescent="0.6">
      <c r="A60" s="36">
        <v>56</v>
      </c>
      <c r="B60" s="85" t="s">
        <v>116</v>
      </c>
      <c r="C60" s="69" t="s">
        <v>27</v>
      </c>
      <c r="D60" s="39" t="str">
        <f>IF(COUNTIF('วางแผนพัฒนาHRD(IDP)'!$B$8:$B$655,B60),"มีแผนการพัฒนาแล้ว",IF(B60="","ป้อนรายชื่อบุคลากรเพิ่ม(ถ้ามี)","ยังไม่มีแผนการพัฒนา"))</f>
        <v>มีแผนการพัฒนาแล้ว</v>
      </c>
    </row>
    <row r="61" spans="1:4" x14ac:dyDescent="0.6">
      <c r="A61" s="36">
        <v>57</v>
      </c>
      <c r="B61" s="85" t="s">
        <v>117</v>
      </c>
      <c r="C61" s="69" t="s">
        <v>41</v>
      </c>
      <c r="D61" s="39" t="str">
        <f>IF(COUNTIF('วางแผนพัฒนาHRD(IDP)'!$B$8:$B$655,B61),"มีแผนการพัฒนาแล้ว",IF(B61="","ป้อนรายชื่อบุคลากรเพิ่ม(ถ้ามี)","ยังไม่มีแผนการพัฒนา"))</f>
        <v>ยังไม่มีแผนการพัฒนา</v>
      </c>
    </row>
    <row r="62" spans="1:4" x14ac:dyDescent="0.6">
      <c r="A62" s="36">
        <v>58</v>
      </c>
      <c r="B62" s="85" t="s">
        <v>92</v>
      </c>
      <c r="C62" s="87" t="s">
        <v>33</v>
      </c>
      <c r="D62" s="39" t="str">
        <f>IF(COUNTIF('วางแผนพัฒนาHRD(IDP)'!$B$8:$B$655,B62),"มีแผนการพัฒนาแล้ว",IF(B62="","ป้อนรายชื่อบุคลากรเพิ่ม(ถ้ามี)","ยังไม่มีแผนการพัฒนา"))</f>
        <v>มีแผนการพัฒนาแล้ว</v>
      </c>
    </row>
    <row r="63" spans="1:4" x14ac:dyDescent="0.6">
      <c r="A63" s="36">
        <v>59</v>
      </c>
      <c r="B63" s="85" t="s">
        <v>118</v>
      </c>
      <c r="C63" s="69" t="s">
        <v>30</v>
      </c>
      <c r="D63" s="39" t="str">
        <f>IF(COUNTIF('วางแผนพัฒนาHRD(IDP)'!$B$8:$B$655,B63),"มีแผนการพัฒนาแล้ว",IF(B63="","ป้อนรายชื่อบุคลากรเพิ่ม(ถ้ามี)","ยังไม่มีแผนการพัฒนา"))</f>
        <v>ยังไม่มีแผนการพัฒนา</v>
      </c>
    </row>
    <row r="64" spans="1:4" x14ac:dyDescent="0.6">
      <c r="A64" s="36">
        <v>60</v>
      </c>
      <c r="B64" s="85" t="s">
        <v>119</v>
      </c>
      <c r="C64" s="69" t="s">
        <v>47</v>
      </c>
      <c r="D64" s="39" t="str">
        <f>IF(COUNTIF('วางแผนพัฒนาHRD(IDP)'!$B$8:$B$655,B64),"มีแผนการพัฒนาแล้ว",IF(B64="","ป้อนรายชื่อบุคลากรเพิ่ม(ถ้ามี)","ยังไม่มีแผนการพัฒนา"))</f>
        <v>มีแผนการพัฒนาแล้ว</v>
      </c>
    </row>
    <row r="65" spans="1:4" x14ac:dyDescent="0.6">
      <c r="A65" s="36">
        <v>61</v>
      </c>
      <c r="B65" s="85" t="s">
        <v>50</v>
      </c>
      <c r="C65" s="69" t="s">
        <v>47</v>
      </c>
      <c r="D65" s="39" t="str">
        <f>IF(COUNTIF('วางแผนพัฒนาHRD(IDP)'!$B$8:$B$655,B65),"มีแผนการพัฒนาแล้ว",IF(B65="","ป้อนรายชื่อบุคลากรเพิ่ม(ถ้ามี)","ยังไม่มีแผนการพัฒนา"))</f>
        <v>ยังไม่มีแผนการพัฒนา</v>
      </c>
    </row>
    <row r="66" spans="1:4" x14ac:dyDescent="0.6">
      <c r="A66" s="36">
        <v>62</v>
      </c>
      <c r="B66" s="85" t="s">
        <v>120</v>
      </c>
      <c r="C66" s="69" t="s">
        <v>42</v>
      </c>
      <c r="D66" s="39" t="str">
        <f>IF(COUNTIF('วางแผนพัฒนาHRD(IDP)'!$B$8:$B$655,B66),"มีแผนการพัฒนาแล้ว",IF(B66="","ป้อนรายชื่อบุคลากรเพิ่ม(ถ้ามี)","ยังไม่มีแผนการพัฒนา"))</f>
        <v>ยังไม่มีแผนการพัฒนา</v>
      </c>
    </row>
    <row r="67" spans="1:4" x14ac:dyDescent="0.6">
      <c r="A67" s="36">
        <v>63</v>
      </c>
      <c r="B67" s="85" t="s">
        <v>121</v>
      </c>
      <c r="C67" s="69" t="s">
        <v>33</v>
      </c>
      <c r="D67" s="39" t="str">
        <f>IF(COUNTIF('วางแผนพัฒนาHRD(IDP)'!$B$8:$B$655,B67),"มีแผนการพัฒนาแล้ว",IF(B67="","ป้อนรายชื่อบุคลากรเพิ่ม(ถ้ามี)","ยังไม่มีแผนการพัฒนา"))</f>
        <v>มีแผนการพัฒนาแล้ว</v>
      </c>
    </row>
    <row r="68" spans="1:4" x14ac:dyDescent="0.6">
      <c r="A68" s="36">
        <v>64</v>
      </c>
      <c r="B68" s="85" t="s">
        <v>122</v>
      </c>
      <c r="C68" s="69" t="s">
        <v>47</v>
      </c>
      <c r="D68" s="39" t="str">
        <f>IF(COUNTIF('วางแผนพัฒนาHRD(IDP)'!$B$8:$B$655,B68),"มีแผนการพัฒนาแล้ว",IF(B68="","ป้อนรายชื่อบุคลากรเพิ่ม(ถ้ามี)","ยังไม่มีแผนการพัฒนา"))</f>
        <v>มีแผนการพัฒนาแล้ว</v>
      </c>
    </row>
    <row r="69" spans="1:4" x14ac:dyDescent="0.6">
      <c r="A69" s="36">
        <v>65</v>
      </c>
      <c r="B69" s="85" t="s">
        <v>123</v>
      </c>
      <c r="C69" s="69" t="s">
        <v>47</v>
      </c>
      <c r="D69" s="39" t="str">
        <f>IF(COUNTIF('วางแผนพัฒนาHRD(IDP)'!$B$8:$B$655,B69),"มีแผนการพัฒนาแล้ว",IF(B69="","ป้อนรายชื่อบุคลากรเพิ่ม(ถ้ามี)","ยังไม่มีแผนการพัฒนา"))</f>
        <v>ยังไม่มีแผนการพัฒนา</v>
      </c>
    </row>
    <row r="70" spans="1:4" x14ac:dyDescent="0.6">
      <c r="A70" s="36">
        <v>66</v>
      </c>
      <c r="B70" s="88" t="s">
        <v>124</v>
      </c>
      <c r="C70" s="69" t="s">
        <v>47</v>
      </c>
      <c r="D70" s="39" t="str">
        <f>IF(COUNTIF('วางแผนพัฒนาHRD(IDP)'!$B$8:$B$655,B70),"มีแผนการพัฒนาแล้ว",IF(B70="","ป้อนรายชื่อบุคลากรเพิ่ม(ถ้ามี)","ยังไม่มีแผนการพัฒนา"))</f>
        <v>ยังไม่มีแผนการพัฒนา</v>
      </c>
    </row>
    <row r="71" spans="1:4" x14ac:dyDescent="0.6">
      <c r="A71" s="36">
        <v>67</v>
      </c>
      <c r="B71" s="85" t="s">
        <v>125</v>
      </c>
      <c r="C71" s="69" t="s">
        <v>43</v>
      </c>
      <c r="D71" s="39" t="str">
        <f>IF(COUNTIF('วางแผนพัฒนาHRD(IDP)'!$B$8:$B$655,B71),"มีแผนการพัฒนาแล้ว",IF(B71="","ป้อนรายชื่อบุคลากรเพิ่ม(ถ้ามี)","ยังไม่มีแผนการพัฒนา"))</f>
        <v>ยังไม่มีแผนการพัฒนา</v>
      </c>
    </row>
    <row r="72" spans="1:4" x14ac:dyDescent="0.6">
      <c r="A72" s="36">
        <v>68</v>
      </c>
      <c r="B72" s="85" t="s">
        <v>126</v>
      </c>
      <c r="C72" s="69" t="s">
        <v>47</v>
      </c>
      <c r="D72" s="39" t="str">
        <f>IF(COUNTIF('วางแผนพัฒนาHRD(IDP)'!$B$8:$B$655,B72),"มีแผนการพัฒนาแล้ว",IF(B72="","ป้อนรายชื่อบุคลากรเพิ่ม(ถ้ามี)","ยังไม่มีแผนการพัฒนา"))</f>
        <v>ยังไม่มีแผนการพัฒนา</v>
      </c>
    </row>
    <row r="73" spans="1:4" x14ac:dyDescent="0.6">
      <c r="A73" s="36">
        <v>69</v>
      </c>
      <c r="B73" s="85" t="s">
        <v>127</v>
      </c>
      <c r="C73" s="69" t="s">
        <v>47</v>
      </c>
      <c r="D73" s="39" t="str">
        <f>IF(COUNTIF('วางแผนพัฒนาHRD(IDP)'!$B$8:$B$655,B73),"มีแผนการพัฒนาแล้ว",IF(B73="","ป้อนรายชื่อบุคลากรเพิ่ม(ถ้ามี)","ยังไม่มีแผนการพัฒนา"))</f>
        <v>มีแผนการพัฒนาแล้ว</v>
      </c>
    </row>
    <row r="74" spans="1:4" x14ac:dyDescent="0.6">
      <c r="A74" s="36">
        <v>70</v>
      </c>
      <c r="B74" s="85" t="s">
        <v>128</v>
      </c>
      <c r="C74" s="69" t="s">
        <v>47</v>
      </c>
      <c r="D74" s="39" t="str">
        <f>IF(COUNTIF('วางแผนพัฒนาHRD(IDP)'!$B$8:$B$655,B74),"มีแผนการพัฒนาแล้ว",IF(B74="","ป้อนรายชื่อบุคลากรเพิ่ม(ถ้ามี)","ยังไม่มีแผนการพัฒนา"))</f>
        <v>มีแผนการพัฒนาแล้ว</v>
      </c>
    </row>
    <row r="75" spans="1:4" x14ac:dyDescent="0.6">
      <c r="A75" s="36">
        <v>71</v>
      </c>
      <c r="B75" s="85" t="s">
        <v>76</v>
      </c>
      <c r="C75" s="69" t="s">
        <v>44</v>
      </c>
      <c r="D75" s="39" t="str">
        <f>IF(COUNTIF('วางแผนพัฒนาHRD(IDP)'!$B$8:$B$655,B75),"มีแผนการพัฒนาแล้ว",IF(B75="","ป้อนรายชื่อบุคลากรเพิ่ม(ถ้ามี)","ยังไม่มีแผนการพัฒนา"))</f>
        <v>มีแผนการพัฒนาแล้ว</v>
      </c>
    </row>
    <row r="76" spans="1:4" x14ac:dyDescent="0.6">
      <c r="A76" s="36">
        <v>72</v>
      </c>
      <c r="B76" s="85" t="s">
        <v>45</v>
      </c>
      <c r="C76" s="69" t="s">
        <v>34</v>
      </c>
      <c r="D76" s="39" t="str">
        <f>IF(COUNTIF('วางแผนพัฒนาHRD(IDP)'!$B$8:$B$655,B76),"มีแผนการพัฒนาแล้ว",IF(B76="","ป้อนรายชื่อบุคลากรเพิ่ม(ถ้ามี)","ยังไม่มีแผนการพัฒนา"))</f>
        <v>ยังไม่มีแผนการพัฒนา</v>
      </c>
    </row>
    <row r="77" spans="1:4" x14ac:dyDescent="0.6">
      <c r="A77" s="36">
        <v>73</v>
      </c>
      <c r="B77" s="85" t="s">
        <v>77</v>
      </c>
      <c r="C77" s="69" t="s">
        <v>30</v>
      </c>
      <c r="D77" s="39" t="str">
        <f>IF(COUNTIF('วางแผนพัฒนาHRD(IDP)'!$B$8:$B$655,B77),"มีแผนการพัฒนาแล้ว",IF(B77="","ป้อนรายชื่อบุคลากรเพิ่ม(ถ้ามี)","ยังไม่มีแผนการพัฒนา"))</f>
        <v>มีแผนการพัฒนาแล้ว</v>
      </c>
    </row>
    <row r="78" spans="1:4" x14ac:dyDescent="0.6">
      <c r="A78" s="36">
        <v>74</v>
      </c>
      <c r="B78" s="86" t="s">
        <v>78</v>
      </c>
      <c r="C78" s="87" t="s">
        <v>47</v>
      </c>
      <c r="D78" s="39" t="str">
        <f>IF(COUNTIF('วางแผนพัฒนาHRD(IDP)'!$B$8:$B$655,B78),"มีแผนการพัฒนาแล้ว",IF(B78="","ป้อนรายชื่อบุคลากรเพิ่ม(ถ้ามี)","ยังไม่มีแผนการพัฒนา"))</f>
        <v>มีแผนการพัฒนาแล้ว</v>
      </c>
    </row>
    <row r="79" spans="1:4" x14ac:dyDescent="0.6">
      <c r="A79" s="36">
        <v>75</v>
      </c>
      <c r="B79" s="88" t="s">
        <v>79</v>
      </c>
      <c r="C79" s="88" t="s">
        <v>47</v>
      </c>
      <c r="D79" s="39" t="str">
        <f>IF(COUNTIF('วางแผนพัฒนาHRD(IDP)'!$B$8:$B$655,B79),"มีแผนการพัฒนาแล้ว",IF(B79="","ป้อนรายชื่อบุคลากรเพิ่ม(ถ้ามี)","ยังไม่มีแผนการพัฒนา"))</f>
        <v>ยังไม่มีแผนการพัฒนา</v>
      </c>
    </row>
    <row r="80" spans="1:4" x14ac:dyDescent="0.6">
      <c r="A80" s="36">
        <v>76</v>
      </c>
      <c r="B80" s="85" t="s">
        <v>80</v>
      </c>
      <c r="C80" s="69" t="s">
        <v>46</v>
      </c>
      <c r="D80" s="39" t="str">
        <f>IF(COUNTIF('วางแผนพัฒนาHRD(IDP)'!$B$8:$B$655,B80),"มีแผนการพัฒนาแล้ว",IF(B80="","ป้อนรายชื่อบุคลากรเพิ่ม(ถ้ามี)","ยังไม่มีแผนการพัฒนา"))</f>
        <v>ยังไม่มีแผนการพัฒนา</v>
      </c>
    </row>
    <row r="81" spans="1:4" x14ac:dyDescent="0.6">
      <c r="A81" s="36">
        <v>77</v>
      </c>
      <c r="B81" s="85" t="s">
        <v>137</v>
      </c>
      <c r="C81" s="69" t="s">
        <v>34</v>
      </c>
      <c r="D81" s="39" t="str">
        <f>IF(COUNTIF('วางแผนพัฒนาHRD(IDP)'!$B$8:$B$655,B81),"มีแผนการพัฒนาแล้ว",IF(B81="","ป้อนรายชื่อบุคลากรเพิ่ม(ถ้ามี)","ยังไม่มีแผนการพัฒนา"))</f>
        <v>มีแผนการพัฒนาแล้ว</v>
      </c>
    </row>
    <row r="82" spans="1:4" x14ac:dyDescent="0.6">
      <c r="A82" s="36">
        <v>78</v>
      </c>
      <c r="B82" s="85" t="s">
        <v>81</v>
      </c>
      <c r="C82" s="69" t="s">
        <v>30</v>
      </c>
      <c r="D82" s="39" t="str">
        <f>IF(COUNTIF('วางแผนพัฒนาHRD(IDP)'!$B$8:$B$655,B82),"มีแผนการพัฒนาแล้ว",IF(B82="","ป้อนรายชื่อบุคลากรเพิ่ม(ถ้ามี)","ยังไม่มีแผนการพัฒนา"))</f>
        <v>มีแผนการพัฒนาแล้ว</v>
      </c>
    </row>
    <row r="83" spans="1:4" x14ac:dyDescent="0.6">
      <c r="A83" s="36">
        <v>79</v>
      </c>
      <c r="B83" s="85" t="s">
        <v>82</v>
      </c>
      <c r="C83" s="69" t="s">
        <v>47</v>
      </c>
      <c r="D83" s="39" t="str">
        <f>IF(COUNTIF('วางแผนพัฒนาHRD(IDP)'!$B$8:$B$655,B83),"มีแผนการพัฒนาแล้ว",IF(B83="","ป้อนรายชื่อบุคลากรเพิ่ม(ถ้ามี)","ยังไม่มีแผนการพัฒนา"))</f>
        <v>ยังไม่มีแผนการพัฒนา</v>
      </c>
    </row>
    <row r="84" spans="1:4" x14ac:dyDescent="0.6">
      <c r="A84" s="36">
        <v>80</v>
      </c>
      <c r="B84" s="85" t="s">
        <v>83</v>
      </c>
      <c r="C84" s="69" t="s">
        <v>47</v>
      </c>
      <c r="D84" s="39" t="str">
        <f>IF(COUNTIF('วางแผนพัฒนาHRD(IDP)'!$B$8:$B$655,B84),"มีแผนการพัฒนาแล้ว",IF(B84="","ป้อนรายชื่อบุคลากรเพิ่ม(ถ้ามี)","ยังไม่มีแผนการพัฒนา"))</f>
        <v>ยังไม่มีแผนการพัฒนา</v>
      </c>
    </row>
    <row r="85" spans="1:4" x14ac:dyDescent="0.6">
      <c r="A85" s="36">
        <v>81</v>
      </c>
      <c r="B85" s="85" t="s">
        <v>84</v>
      </c>
      <c r="C85" s="69" t="s">
        <v>47</v>
      </c>
      <c r="D85" s="39" t="str">
        <f>IF(COUNTIF('วางแผนพัฒนาHRD(IDP)'!$B$8:$B$655,B85),"มีแผนการพัฒนาแล้ว",IF(B85="","ป้อนรายชื่อบุคลากรเพิ่ม(ถ้ามี)","ยังไม่มีแผนการพัฒนา"))</f>
        <v>มีแผนการพัฒนาแล้ว</v>
      </c>
    </row>
    <row r="86" spans="1:4" x14ac:dyDescent="0.6">
      <c r="A86" s="36">
        <v>82</v>
      </c>
      <c r="B86" s="62"/>
      <c r="C86" s="63"/>
      <c r="D86" s="39" t="str">
        <f>IF(COUNTIF('วางแผนพัฒนาHRD(IDP)'!$B$8:$B$655,B86),"มีแผนการพัฒนาแล้ว",IF(B86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7" spans="1:4" x14ac:dyDescent="0.6">
      <c r="A87" s="36">
        <v>83</v>
      </c>
      <c r="B87" s="62"/>
      <c r="C87" s="63"/>
      <c r="D87" s="39" t="str">
        <f>IF(COUNTIF('วางแผนพัฒนาHRD(IDP)'!$B$8:$B$655,B87),"มีแผนการพัฒนาแล้ว",IF(B87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8" spans="1:4" x14ac:dyDescent="0.6">
      <c r="A88" s="36">
        <v>84</v>
      </c>
      <c r="B88" s="62"/>
      <c r="C88" s="63"/>
      <c r="D88" s="39" t="str">
        <f>IF(COUNTIF('วางแผนพัฒนาHRD(IDP)'!$B$8:$B$655,B88),"มีแผนการพัฒนาแล้ว",IF(B88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9" spans="1:4" x14ac:dyDescent="0.6">
      <c r="A89" s="36">
        <v>85</v>
      </c>
      <c r="B89" s="62"/>
      <c r="C89" s="63"/>
      <c r="D89" s="39" t="str">
        <f>IF(COUNTIF('วางแผนพัฒนาHRD(IDP)'!$B$8:$B$655,B89),"มีแผนการพัฒนาแล้ว",IF(B89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0" spans="1:4" x14ac:dyDescent="0.6">
      <c r="A90" s="36">
        <v>86</v>
      </c>
      <c r="B90" s="62"/>
      <c r="C90" s="63"/>
      <c r="D90" s="39" t="str">
        <f>IF(COUNTIF('วางแผนพัฒนาHRD(IDP)'!$B$8:$B$655,B90),"มีแผนการพัฒนาแล้ว",IF(B90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1" spans="1:4" x14ac:dyDescent="0.6">
      <c r="A91" s="36">
        <v>87</v>
      </c>
      <c r="B91" s="62"/>
      <c r="C91" s="63"/>
      <c r="D91" s="39" t="str">
        <f>IF(COUNTIF('วางแผนพัฒนาHRD(IDP)'!$B$8:$B$655,B91),"มีแผนการพัฒนาแล้ว",IF(B91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2" spans="1:4" x14ac:dyDescent="0.6">
      <c r="A92" s="36">
        <v>88</v>
      </c>
      <c r="B92" s="62"/>
      <c r="C92" s="63"/>
      <c r="D92" s="39" t="str">
        <f>IF(COUNTIF('วางแผนพัฒนาHRD(IDP)'!$B$8:$B$655,B92),"มีแผนการพัฒนาแล้ว",IF(B92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3" spans="1:4" x14ac:dyDescent="0.6">
      <c r="A93" s="36">
        <v>89</v>
      </c>
      <c r="B93" s="62"/>
      <c r="C93" s="63"/>
      <c r="D93" s="39" t="str">
        <f>IF(COUNTIF('วางแผนพัฒนาHRD(IDP)'!$B$8:$B$655,B93),"มีแผนการพัฒนาแล้ว",IF(B93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4" spans="1:4" x14ac:dyDescent="0.6">
      <c r="A94" s="36">
        <v>90</v>
      </c>
      <c r="B94" s="62"/>
      <c r="C94" s="63"/>
      <c r="D94" s="39" t="str">
        <f>IF(COUNTIF('วางแผนพัฒนาHRD(IDP)'!$B$8:$B$655,B94),"มีแผนการพัฒนาแล้ว",IF(B94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5" spans="1:4" x14ac:dyDescent="0.6">
      <c r="A95" s="36">
        <v>91</v>
      </c>
      <c r="B95" s="62"/>
      <c r="C95" s="63"/>
      <c r="D95" s="39" t="str">
        <f>IF(COUNTIF('วางแผนพัฒนาHRD(IDP)'!$B$8:$B$655,B95),"มีแผนการพัฒนาแล้ว",IF(B95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6" spans="1:4" x14ac:dyDescent="0.6">
      <c r="A96" s="36">
        <v>92</v>
      </c>
      <c r="B96" s="62"/>
      <c r="C96" s="63"/>
      <c r="D96" s="39" t="str">
        <f>IF(COUNTIF('วางแผนพัฒนาHRD(IDP)'!$B$8:$B$655,B96),"มีแผนการพัฒนาแล้ว",IF(B96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7" spans="1:4" x14ac:dyDescent="0.6">
      <c r="A97" s="36">
        <v>93</v>
      </c>
      <c r="B97" s="62"/>
      <c r="C97" s="63"/>
      <c r="D97" s="39" t="str">
        <f>IF(COUNTIF('วางแผนพัฒนาHRD(IDP)'!$B$8:$B$655,B97),"มีแผนการพัฒนาแล้ว",IF(B97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8" spans="1:4" x14ac:dyDescent="0.6">
      <c r="A98" s="36">
        <v>94</v>
      </c>
      <c r="B98" s="62"/>
      <c r="C98" s="63"/>
      <c r="D98" s="39" t="str">
        <f>IF(COUNTIF('วางแผนพัฒนาHRD(IDP)'!$B$8:$B$655,B98),"มีแผนการพัฒนาแล้ว",IF(B98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9" spans="1:4" x14ac:dyDescent="0.6">
      <c r="A99" s="36">
        <v>95</v>
      </c>
      <c r="B99" s="62"/>
      <c r="C99" s="63"/>
      <c r="D99" s="39" t="str">
        <f>IF(COUNTIF('วางแผนพัฒนาHRD(IDP)'!$B$8:$B$655,B99),"มีแผนการพัฒนาแล้ว",IF(B99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0" spans="1:4" x14ac:dyDescent="0.6">
      <c r="A100" s="36">
        <v>96</v>
      </c>
      <c r="B100" s="62"/>
      <c r="C100" s="63"/>
      <c r="D100" s="39" t="str">
        <f>IF(COUNTIF('วางแผนพัฒนาHRD(IDP)'!$B$8:$B$655,B100),"มีแผนการพัฒนาแล้ว",IF(B100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1" spans="1:4" x14ac:dyDescent="0.6">
      <c r="A101" s="36">
        <v>97</v>
      </c>
      <c r="B101" s="62"/>
      <c r="C101" s="63"/>
      <c r="D101" s="39" t="str">
        <f>IF(COUNTIF('วางแผนพัฒนาHRD(IDP)'!$B$8:$B$655,B101),"มีแผนการพัฒนาแล้ว",IF(B101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2" spans="1:4" x14ac:dyDescent="0.6">
      <c r="A102" s="36">
        <v>98</v>
      </c>
      <c r="B102" s="62"/>
      <c r="C102" s="63"/>
      <c r="D102" s="39" t="str">
        <f>IF(COUNTIF('วางแผนพัฒนาHRD(IDP)'!$B$8:$B$655,B102),"มีแผนการพัฒนาแล้ว",IF(B102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3" spans="1:4" x14ac:dyDescent="0.6">
      <c r="A103" s="36">
        <v>99</v>
      </c>
      <c r="B103" s="62"/>
      <c r="C103" s="63"/>
      <c r="D103" s="39" t="str">
        <f>IF(COUNTIF('วางแผนพัฒนาHRD(IDP)'!$B$8:$B$655,B103),"มีแผนการพัฒนาแล้ว",IF(B103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4" spans="1:4" x14ac:dyDescent="0.6">
      <c r="A104" s="36">
        <v>100</v>
      </c>
      <c r="B104" s="62"/>
      <c r="C104" s="63"/>
      <c r="D104" s="39" t="str">
        <f>IF(COUNTIF('วางแผนพัฒนาHRD(IDP)'!$B$8:$B$655,B104),"มีแผนการพัฒนาแล้ว",IF(B104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5" spans="1:4" x14ac:dyDescent="0.6">
      <c r="A105" s="36">
        <v>101</v>
      </c>
      <c r="B105" s="62"/>
      <c r="C105" s="63"/>
      <c r="D105" s="39" t="str">
        <f>IF(COUNTIF('วางแผนพัฒนาHRD(IDP)'!$B$8:$B$655,B105),"มีแผนการพัฒนาแล้ว",IF(B105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6" spans="1:4" x14ac:dyDescent="0.6">
      <c r="A106" s="36">
        <v>102</v>
      </c>
      <c r="B106" s="62"/>
      <c r="C106" s="63"/>
      <c r="D106" s="39" t="str">
        <f>IF(COUNTIF('วางแผนพัฒนาHRD(IDP)'!$B$8:$B$655,B106),"มีแผนการพัฒนาแล้ว",IF(B106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7" spans="1:4" x14ac:dyDescent="0.6">
      <c r="A107" s="36">
        <v>103</v>
      </c>
      <c r="B107" s="62"/>
      <c r="C107" s="63"/>
      <c r="D107" s="39" t="str">
        <f>IF(COUNTIF('วางแผนพัฒนาHRD(IDP)'!$B$8:$B$655,B107),"มีแผนการพัฒนาแล้ว",IF(B107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8" spans="1:4" x14ac:dyDescent="0.6">
      <c r="A108" s="36">
        <v>104</v>
      </c>
      <c r="B108" s="62"/>
      <c r="C108" s="63"/>
      <c r="D108" s="39" t="str">
        <f>IF(COUNTIF('วางแผนพัฒนาHRD(IDP)'!$B$8:$B$655,B108),"มีแผนการพัฒนาแล้ว",IF(B108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9" spans="1:4" x14ac:dyDescent="0.6">
      <c r="A109" s="36">
        <v>105</v>
      </c>
      <c r="B109" s="62"/>
      <c r="C109" s="63"/>
      <c r="D109" s="39" t="str">
        <f>IF(COUNTIF('วางแผนพัฒนาHRD(IDP)'!$B$8:$B$655,B109),"มีแผนการพัฒนาแล้ว",IF(B109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0" spans="1:4" x14ac:dyDescent="0.6">
      <c r="A110" s="36">
        <v>106</v>
      </c>
      <c r="B110" s="62"/>
      <c r="C110" s="63"/>
      <c r="D110" s="39" t="str">
        <f>IF(COUNTIF('วางแผนพัฒนาHRD(IDP)'!$B$8:$B$655,B110),"มีแผนการพัฒนาแล้ว",IF(B110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1" spans="1:4" x14ac:dyDescent="0.6">
      <c r="A111" s="36">
        <v>107</v>
      </c>
      <c r="B111" s="62"/>
      <c r="C111" s="63"/>
      <c r="D111" s="39" t="str">
        <f>IF(COUNTIF('วางแผนพัฒนาHRD(IDP)'!$B$8:$B$655,B111),"มีแผนการพัฒนาแล้ว",IF(B111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2" spans="1:4" x14ac:dyDescent="0.6">
      <c r="A112" s="36">
        <v>108</v>
      </c>
      <c r="B112" s="62"/>
      <c r="C112" s="63"/>
      <c r="D112" s="39" t="str">
        <f>IF(COUNTIF('วางแผนพัฒนาHRD(IDP)'!$B$8:$B$655,B112),"มีแผนการพัฒนาแล้ว",IF(B112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3" spans="1:4" x14ac:dyDescent="0.6">
      <c r="A113" s="36">
        <v>109</v>
      </c>
      <c r="B113" s="62"/>
      <c r="C113" s="63"/>
      <c r="D113" s="39" t="str">
        <f>IF(COUNTIF('วางแผนพัฒนาHRD(IDP)'!$B$8:$B$655,B113),"มีแผนการพัฒนาแล้ว",IF(B113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4" spans="1:4" x14ac:dyDescent="0.6">
      <c r="A114" s="36">
        <v>110</v>
      </c>
      <c r="B114" s="62"/>
      <c r="C114" s="63"/>
      <c r="D114" s="39" t="str">
        <f>IF(COUNTIF('วางแผนพัฒนาHRD(IDP)'!$B$8:$B$655,B114),"มีแผนการพัฒนาแล้ว",IF(B114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5" spans="1:4" x14ac:dyDescent="0.6">
      <c r="A115" s="36">
        <v>111</v>
      </c>
      <c r="B115" s="62"/>
      <c r="C115" s="63"/>
      <c r="D115" s="39" t="str">
        <f>IF(COUNTIF('วางแผนพัฒนาHRD(IDP)'!$B$8:$B$655,B115),"มีแผนการพัฒนาแล้ว",IF(B115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6" spans="1:4" x14ac:dyDescent="0.6">
      <c r="A116" s="36">
        <v>112</v>
      </c>
      <c r="B116" s="62"/>
      <c r="C116" s="63"/>
      <c r="D116" s="39" t="str">
        <f>IF(COUNTIF('วางแผนพัฒนาHRD(IDP)'!$B$8:$B$655,B116),"มีแผนการพัฒนาแล้ว",IF(B116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7" spans="1:4" x14ac:dyDescent="0.6">
      <c r="A117" s="36">
        <v>113</v>
      </c>
      <c r="B117" s="62"/>
      <c r="C117" s="63"/>
      <c r="D117" s="39" t="str">
        <f>IF(COUNTIF('วางแผนพัฒนาHRD(IDP)'!$B$8:$B$655,B117),"มีแผนการพัฒนาแล้ว",IF(B117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8" spans="1:4" x14ac:dyDescent="0.6">
      <c r="A118" s="36">
        <v>114</v>
      </c>
      <c r="B118" s="62"/>
      <c r="C118" s="63"/>
      <c r="D118" s="39" t="str">
        <f>IF(COUNTIF('วางแผนพัฒนาHRD(IDP)'!$B$8:$B$655,B118),"มีแผนการพัฒนาแล้ว",IF(B118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9" spans="1:4" x14ac:dyDescent="0.6">
      <c r="A119" s="36">
        <v>115</v>
      </c>
      <c r="B119" s="62"/>
      <c r="C119" s="63"/>
      <c r="D119" s="39" t="str">
        <f>IF(COUNTIF('วางแผนพัฒนาHRD(IDP)'!$B$8:$B$655,B119),"มีแผนการพัฒนาแล้ว",IF(B119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0" spans="1:4" x14ac:dyDescent="0.6">
      <c r="A120" s="36">
        <v>116</v>
      </c>
      <c r="B120" s="62"/>
      <c r="C120" s="63"/>
      <c r="D120" s="39" t="str">
        <f>IF(COUNTIF('วางแผนพัฒนาHRD(IDP)'!$B$8:$B$655,B120),"มีแผนการพัฒนาแล้ว",IF(B120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1" spans="1:4" x14ac:dyDescent="0.6">
      <c r="A121" s="36">
        <v>117</v>
      </c>
      <c r="B121" s="62"/>
      <c r="C121" s="63"/>
      <c r="D121" s="39" t="str">
        <f>IF(COUNTIF('วางแผนพัฒนาHRD(IDP)'!$B$8:$B$655,B121),"มีแผนการพัฒนาแล้ว",IF(B121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2" spans="1:4" x14ac:dyDescent="0.6">
      <c r="A122" s="36">
        <v>118</v>
      </c>
      <c r="B122" s="62"/>
      <c r="C122" s="63"/>
      <c r="D122" s="39" t="str">
        <f>IF(COUNTIF('วางแผนพัฒนาHRD(IDP)'!$B$8:$B$655,B122),"มีแผนการพัฒนาแล้ว",IF(B122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3" spans="1:4" x14ac:dyDescent="0.6">
      <c r="A123" s="36">
        <v>119</v>
      </c>
      <c r="B123" s="62"/>
      <c r="C123" s="63"/>
      <c r="D123" s="39" t="str">
        <f>IF(COUNTIF('วางแผนพัฒนาHRD(IDP)'!$B$8:$B$655,B123),"มีแผนการพัฒนาแล้ว",IF(B123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4" spans="1:4" x14ac:dyDescent="0.6">
      <c r="A124" s="36">
        <v>120</v>
      </c>
      <c r="B124" s="62"/>
      <c r="C124" s="63"/>
      <c r="D124" s="39" t="str">
        <f>IF(COUNTIF('วางแผนพัฒนาHRD(IDP)'!$B$8:$B$655,B124),"มีแผนการพัฒนาแล้ว",IF(B124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5" spans="1:4" x14ac:dyDescent="0.6">
      <c r="A125" s="36">
        <v>121</v>
      </c>
      <c r="B125" s="62"/>
      <c r="C125" s="63"/>
      <c r="D125" s="39" t="str">
        <f>IF(COUNTIF('วางแผนพัฒนาHRD(IDP)'!$B$8:$B$655,B125),"มีแผนการพัฒนาแล้ว",IF(B125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6" spans="1:4" x14ac:dyDescent="0.6">
      <c r="A126" s="36">
        <v>122</v>
      </c>
      <c r="B126" s="62"/>
      <c r="C126" s="63"/>
      <c r="D126" s="39" t="str">
        <f>IF(COUNTIF('วางแผนพัฒนาHRD(IDP)'!$B$8:$B$655,B126),"มีแผนการพัฒนาแล้ว",IF(B126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7" spans="1:4" x14ac:dyDescent="0.6">
      <c r="A127" s="36">
        <v>123</v>
      </c>
      <c r="B127" s="62"/>
      <c r="C127" s="63"/>
      <c r="D127" s="39" t="str">
        <f>IF(COUNTIF('วางแผนพัฒนาHRD(IDP)'!$B$8:$B$655,B127),"มีแผนการพัฒนาแล้ว",IF(B127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8" spans="1:4" x14ac:dyDescent="0.6">
      <c r="A128" s="36">
        <v>124</v>
      </c>
      <c r="B128" s="62"/>
      <c r="C128" s="63"/>
      <c r="D128" s="39" t="str">
        <f>IF(COUNTIF('วางแผนพัฒนาHRD(IDP)'!$B$8:$B$655,B128),"มีแผนการพัฒนาแล้ว",IF(B128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9" spans="1:4" x14ac:dyDescent="0.6">
      <c r="A129" s="36">
        <v>125</v>
      </c>
      <c r="B129" s="62"/>
      <c r="C129" s="63"/>
      <c r="D129" s="39" t="str">
        <f>IF(COUNTIF('วางแผนพัฒนาHRD(IDP)'!$B$8:$B$655,B129),"มีแผนการพัฒนาแล้ว",IF(B129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0" spans="1:4" x14ac:dyDescent="0.6">
      <c r="A130" s="36">
        <v>126</v>
      </c>
      <c r="B130" s="62"/>
      <c r="C130" s="63"/>
      <c r="D130" s="39" t="str">
        <f>IF(COUNTIF('วางแผนพัฒนาHRD(IDP)'!$B$8:$B$655,B130),"มีแผนการพัฒนาแล้ว",IF(B130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1" spans="1:4" x14ac:dyDescent="0.6">
      <c r="A131" s="36">
        <v>127</v>
      </c>
      <c r="B131" s="62"/>
      <c r="C131" s="63"/>
      <c r="D131" s="39" t="str">
        <f>IF(COUNTIF('วางแผนพัฒนาHRD(IDP)'!$B$8:$B$655,B131),"มีแผนการพัฒนาแล้ว",IF(B131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2" spans="1:4" x14ac:dyDescent="0.6">
      <c r="A132" s="36">
        <v>128</v>
      </c>
      <c r="B132" s="62"/>
      <c r="C132" s="63"/>
      <c r="D132" s="39" t="str">
        <f>IF(COUNTIF('วางแผนพัฒนาHRD(IDP)'!$B$8:$B$655,B132),"มีแผนการพัฒนาแล้ว",IF(B132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3" spans="1:4" x14ac:dyDescent="0.6">
      <c r="A133" s="36">
        <v>129</v>
      </c>
      <c r="B133" s="62"/>
      <c r="C133" s="63"/>
      <c r="D133" s="39" t="str">
        <f>IF(COUNTIF('วางแผนพัฒนาHRD(IDP)'!$B$8:$B$655,B133),"มีแผนการพัฒนาแล้ว",IF(B133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4" spans="1:4" x14ac:dyDescent="0.6">
      <c r="A134" s="36">
        <v>130</v>
      </c>
      <c r="B134" s="62"/>
      <c r="C134" s="63"/>
      <c r="D134" s="39" t="str">
        <f>IF(COUNTIF('วางแผนพัฒนาHRD(IDP)'!$B$8:$B$655,B134),"มีแผนการพัฒนาแล้ว",IF(B134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5" spans="1:4" x14ac:dyDescent="0.6">
      <c r="A135" s="36">
        <v>131</v>
      </c>
      <c r="B135" s="62"/>
      <c r="C135" s="63"/>
      <c r="D135" s="39" t="str">
        <f>IF(COUNTIF('วางแผนพัฒนาHRD(IDP)'!$B$8:$B$655,B135),"มีแผนการพัฒนาแล้ว",IF(B135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6" spans="1:4" x14ac:dyDescent="0.6">
      <c r="A136" s="36">
        <v>132</v>
      </c>
      <c r="B136" s="62"/>
      <c r="C136" s="63"/>
      <c r="D136" s="39" t="str">
        <f>IF(COUNTIF('วางแผนพัฒนาHRD(IDP)'!$B$8:$B$655,B136),"มีแผนการพัฒนาแล้ว",IF(B136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7" spans="1:4" x14ac:dyDescent="0.6">
      <c r="A137" s="36">
        <v>133</v>
      </c>
      <c r="B137" s="62"/>
      <c r="C137" s="63"/>
      <c r="D137" s="39" t="str">
        <f>IF(COUNTIF('วางแผนพัฒนาHRD(IDP)'!$B$8:$B$655,B137),"มีแผนการพัฒนาแล้ว",IF(B137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8" spans="1:4" x14ac:dyDescent="0.6">
      <c r="A138" s="36">
        <v>134</v>
      </c>
      <c r="B138" s="62"/>
      <c r="C138" s="63"/>
      <c r="D138" s="39" t="str">
        <f>IF(COUNTIF('วางแผนพัฒนาHRD(IDP)'!$B$8:$B$655,B138),"มีแผนการพัฒนาแล้ว",IF(B138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9" spans="1:4" x14ac:dyDescent="0.6">
      <c r="A139" s="36">
        <v>135</v>
      </c>
      <c r="B139" s="62"/>
      <c r="C139" s="63"/>
      <c r="D139" s="39" t="str">
        <f>IF(COUNTIF('วางแผนพัฒนาHRD(IDP)'!$B$8:$B$655,B139),"มีแผนการพัฒนาแล้ว",IF(B139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0" spans="1:4" x14ac:dyDescent="0.6">
      <c r="A140" s="36">
        <v>136</v>
      </c>
      <c r="B140" s="62"/>
      <c r="C140" s="63"/>
      <c r="D140" s="39" t="str">
        <f>IF(COUNTIF('วางแผนพัฒนาHRD(IDP)'!$B$8:$B$655,B140),"มีแผนการพัฒนาแล้ว",IF(B140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1" spans="1:4" x14ac:dyDescent="0.6">
      <c r="A141" s="36">
        <v>137</v>
      </c>
      <c r="B141" s="62"/>
      <c r="C141" s="63"/>
      <c r="D141" s="39" t="str">
        <f>IF(COUNTIF('วางแผนพัฒนาHRD(IDP)'!$B$8:$B$655,B141),"มีแผนการพัฒนาแล้ว",IF(B141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2" spans="1:4" x14ac:dyDescent="0.6">
      <c r="A142" s="36">
        <v>138</v>
      </c>
      <c r="B142" s="62"/>
      <c r="C142" s="63"/>
      <c r="D142" s="39" t="str">
        <f>IF(COUNTIF('วางแผนพัฒนาHRD(IDP)'!$B$8:$B$655,B142),"มีแผนการพัฒนาแล้ว",IF(B142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3" spans="1:4" x14ac:dyDescent="0.6">
      <c r="A143" s="36">
        <v>139</v>
      </c>
      <c r="B143" s="62"/>
      <c r="C143" s="63"/>
      <c r="D143" s="39" t="str">
        <f>IF(COUNTIF('วางแผนพัฒนาHRD(IDP)'!$B$8:$B$655,B143),"มีแผนการพัฒนาแล้ว",IF(B143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4" spans="1:4" x14ac:dyDescent="0.6">
      <c r="A144" s="36">
        <v>140</v>
      </c>
      <c r="B144" s="62"/>
      <c r="C144" s="63"/>
      <c r="D144" s="39" t="str">
        <f>IF(COUNTIF('วางแผนพัฒนาHRD(IDP)'!$B$8:$B$655,B144),"มีแผนการพัฒนาแล้ว",IF(B144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5" spans="1:4" x14ac:dyDescent="0.6">
      <c r="A145" s="36">
        <v>141</v>
      </c>
      <c r="B145" s="62"/>
      <c r="C145" s="63"/>
      <c r="D145" s="39" t="str">
        <f>IF(COUNTIF('วางแผนพัฒนาHRD(IDP)'!$B$8:$B$655,B145),"มีแผนการพัฒนาแล้ว",IF(B145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6" spans="1:4" x14ac:dyDescent="0.6">
      <c r="A146" s="36">
        <v>142</v>
      </c>
      <c r="B146" s="62"/>
      <c r="C146" s="63"/>
      <c r="D146" s="39" t="str">
        <f>IF(COUNTIF('วางแผนพัฒนาHRD(IDP)'!$B$8:$B$655,B146),"มีแผนการพัฒนาแล้ว",IF(B146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7" spans="1:4" x14ac:dyDescent="0.6">
      <c r="A147" s="36">
        <v>143</v>
      </c>
      <c r="B147" s="62"/>
      <c r="C147" s="63"/>
      <c r="D147" s="39" t="str">
        <f>IF(COUNTIF('วางแผนพัฒนาHRD(IDP)'!$B$8:$B$655,B147),"มีแผนการพัฒนาแล้ว",IF(B147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8" spans="1:4" x14ac:dyDescent="0.6">
      <c r="A148" s="36">
        <v>144</v>
      </c>
      <c r="B148" s="62"/>
      <c r="C148" s="63"/>
      <c r="D148" s="39" t="str">
        <f>IF(COUNTIF('วางแผนพัฒนาHRD(IDP)'!$B$8:$B$655,B148),"มีแผนการพัฒนาแล้ว",IF(B148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9" spans="1:4" x14ac:dyDescent="0.6">
      <c r="A149" s="36">
        <v>145</v>
      </c>
      <c r="B149" s="62"/>
      <c r="C149" s="63"/>
      <c r="D149" s="39" t="str">
        <f>IF(COUNTIF('วางแผนพัฒนาHRD(IDP)'!$B$8:$B$655,B149),"มีแผนการพัฒนาแล้ว",IF(B149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</sheetData>
  <sheetProtection selectLockedCells="1"/>
  <mergeCells count="3">
    <mergeCell ref="A3:D3"/>
    <mergeCell ref="A1:D1"/>
    <mergeCell ref="A2:D2"/>
  </mergeCells>
  <phoneticPr fontId="9" type="noConversion"/>
  <conditionalFormatting sqref="D4:D10 D12:D38 D40:D1048576">
    <cfRule type="containsText" dxfId="14" priority="13" operator="containsText" text="ยังไม่ได้รับการพัฒนา">
      <formula>NOT(ISERROR(SEARCH("ยังไม่ได้รับการพัฒนา",D4)))</formula>
    </cfRule>
    <cfRule type="containsText" dxfId="13" priority="14" operator="containsText" text="ยังไม่ได้รับการพัฒนา&#10;ทั้งปีงบประมาณ">
      <formula>NOT(ISERROR(SEARCH("ยังไม่ได้รับการพัฒนา
ทั้งปีงบประมาณ",D4)))</formula>
    </cfRule>
    <cfRule type="containsText" dxfId="12" priority="15" operator="containsText" text="ได้รับการพัฒนาแล้ว">
      <formula>NOT(ISERROR(SEARCH("ได้รับการพัฒนาแล้ว",D4)))</formula>
    </cfRule>
  </conditionalFormatting>
  <conditionalFormatting sqref="D5:D10 D12:D38 D40:D1048576">
    <cfRule type="containsText" dxfId="11" priority="11" operator="containsText" text="มีแผนการพัฒนาแล้ว">
      <formula>NOT(ISERROR(SEARCH("มีแผนการพัฒนาแล้ว",D5)))</formula>
    </cfRule>
    <cfRule type="containsText" dxfId="10" priority="12" operator="containsText" text="ยังไม่มีแผนการพัฒนา">
      <formula>NOT(ISERROR(SEARCH("ยังไม่มีแผนการพัฒนา",D5)))</formula>
    </cfRule>
  </conditionalFormatting>
  <conditionalFormatting sqref="D39">
    <cfRule type="containsText" dxfId="9" priority="8" operator="containsText" text="ยังไม่ได้รับการพัฒนา">
      <formula>NOT(ISERROR(SEARCH("ยังไม่ได้รับการพัฒนา",D39)))</formula>
    </cfRule>
    <cfRule type="containsText" dxfId="8" priority="9" operator="containsText" text="ยังไม่ได้รับการพัฒนา&#10;ทั้งปีงบประมาณ">
      <formula>NOT(ISERROR(SEARCH("ยังไม่ได้รับการพัฒนา
ทั้งปีงบประมาณ",D39)))</formula>
    </cfRule>
    <cfRule type="containsText" dxfId="7" priority="10" operator="containsText" text="ได้รับการพัฒนาแล้ว">
      <formula>NOT(ISERROR(SEARCH("ได้รับการพัฒนาแล้ว",D39)))</formula>
    </cfRule>
  </conditionalFormatting>
  <conditionalFormatting sqref="D39">
    <cfRule type="containsText" dxfId="6" priority="6" operator="containsText" text="มีแผนการพัฒนาแล้ว">
      <formula>NOT(ISERROR(SEARCH("มีแผนการพัฒนาแล้ว",D39)))</formula>
    </cfRule>
    <cfRule type="containsText" dxfId="5" priority="7" operator="containsText" text="ยังไม่มีแผนการพัฒนา">
      <formula>NOT(ISERROR(SEARCH("ยังไม่มีแผนการพัฒนา",D39)))</formula>
    </cfRule>
  </conditionalFormatting>
  <conditionalFormatting sqref="D11">
    <cfRule type="containsText" dxfId="4" priority="3" operator="containsText" text="ยังไม่ได้รับการพัฒนา">
      <formula>NOT(ISERROR(SEARCH("ยังไม่ได้รับการพัฒนา",D11)))</formula>
    </cfRule>
    <cfRule type="containsText" dxfId="3" priority="4" operator="containsText" text="ยังไม่ได้รับการพัฒนา&#10;ทั้งปีงบประมาณ">
      <formula>NOT(ISERROR(SEARCH("ยังไม่ได้รับการพัฒนา
ทั้งปีงบประมาณ",D11)))</formula>
    </cfRule>
    <cfRule type="containsText" dxfId="2" priority="5" operator="containsText" text="ได้รับการพัฒนาแล้ว">
      <formula>NOT(ISERROR(SEARCH("ได้รับการพัฒนาแล้ว",D11)))</formula>
    </cfRule>
  </conditionalFormatting>
  <conditionalFormatting sqref="D11">
    <cfRule type="containsText" dxfId="1" priority="1" operator="containsText" text="มีแผนการพัฒนาแล้ว">
      <formula>NOT(ISERROR(SEARCH("มีแผนการพัฒนาแล้ว",D11)))</formula>
    </cfRule>
    <cfRule type="containsText" dxfId="0" priority="2" operator="containsText" text="ยังไม่มีแผนการพัฒนา">
      <formula>NOT(ISERROR(SEARCH("ยังไม่มีแผนการพัฒนา",D11)))</formula>
    </cfRule>
  </conditionalFormatting>
  <pageMargins left="0.11811023622047245" right="0.11811023622047245" top="0.15748031496062992" bottom="0.15748031496062992" header="0.11811023622047245" footer="0.11811023622047245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วางแผนพัฒนาHRD(IDP)</vt:lpstr>
      <vt:lpstr>ตรวจสอบชื่อผู้ที่ยังไม่มีแผน</vt:lpstr>
      <vt:lpstr>'วางแผนพัฒนาHRD(IDP)'!Print_Area</vt:lpstr>
      <vt:lpstr>'วางแผนพัฒนาHRD(IDP)'!Print_Titles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Lookmhee Suwichaya</dc:creator>
  <cp:lastModifiedBy>hp</cp:lastModifiedBy>
  <cp:lastPrinted>2022-12-14T07:04:34Z</cp:lastPrinted>
  <dcterms:created xsi:type="dcterms:W3CDTF">2019-10-21T02:57:05Z</dcterms:created>
  <dcterms:modified xsi:type="dcterms:W3CDTF">2023-03-09T04:20:15Z</dcterms:modified>
</cp:coreProperties>
</file>